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jesečno izvješće" sheetId="1" r:id="rId1"/>
    <sheet name="Struktura prometa" sheetId="2" r:id="rId2"/>
    <sheet name="Postotak promjene cijena" sheetId="3" r:id="rId3"/>
    <sheet name="Indeks VIN" sheetId="4" r:id="rId4"/>
    <sheet name="work - VIN" sheetId="5" state="hidden" r:id="rId5"/>
    <sheet name="work" sheetId="6" state="hidden" r:id="rId6"/>
  </sheets>
  <definedNames>
    <definedName name="asdasd" localSheetId="0">'Mjesečno izvješće'!$G$57</definedName>
    <definedName name="liste_kol" localSheetId="0">'Mjesečno izvješće'!$G$47</definedName>
    <definedName name="liste_pro" localSheetId="0">'Mjesečno izvješće'!$H$47</definedName>
    <definedName name="pif_kol" localSheetId="0">'Mjesečno izvješće'!$G$55</definedName>
    <definedName name="pif_pro" localSheetId="0">'Mjesečno izvješće'!$H$55</definedName>
    <definedName name="promet_liste" localSheetId="0">'Mjesečno izvješće'!$H$47</definedName>
    <definedName name="promet_liste_pif_vtv" localSheetId="0">'Mjesečno izvješće'!$H$58</definedName>
    <definedName name="promet_pif" localSheetId="0">'Mjesečno izvješće'!$H$55</definedName>
    <definedName name="promet_vtv" localSheetId="0">'Mjesečno izvješće'!$H$57</definedName>
    <definedName name="suma_liste" localSheetId="0">'Mjesečno izvješće'!$G$47</definedName>
    <definedName name="suma_liste_pif_vtv" localSheetId="0">'Mjesečno izvješće'!$G$58</definedName>
    <definedName name="suma_pif" localSheetId="0">'Mjesečno izvješće'!$G$55</definedName>
    <definedName name="suma_vtv" localSheetId="0">'Mjesečno izvješće'!$G$57</definedName>
    <definedName name="svi_kol" localSheetId="0">'Mjesečno izvješće'!$G$58</definedName>
    <definedName name="svi_pro" localSheetId="0">'Mjesečno izvješće'!$H$58</definedName>
    <definedName name="vtv_kol" localSheetId="0">'Mjesečno izvješće'!$G$57</definedName>
    <definedName name="vtv_pro" localSheetId="0">'Mjesečno izvješće'!$H$57</definedName>
  </definedNames>
  <calcPr fullCalcOnLoad="1"/>
</workbook>
</file>

<file path=xl/sharedStrings.xml><?xml version="1.0" encoding="utf-8"?>
<sst xmlns="http://schemas.openxmlformats.org/spreadsheetml/2006/main" count="196" uniqueCount="74">
  <si>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</si>
  <si>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</si>
  <si>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</si>
  <si>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</si>
  <si>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</si>
  <si>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</si>
  <si>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</si>
  <si>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</si>
  <si>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ACNK-R-A</t>
  </si>
  <si>
    <t>-</t>
  </si>
  <si>
    <t>ARNT-R-A</t>
  </si>
  <si>
    <t>ASC-R-A</t>
  </si>
  <si>
    <t>ATPL-R-A</t>
  </si>
  <si>
    <t>BDSS-R-A</t>
  </si>
  <si>
    <t>CHGB-R-A</t>
  </si>
  <si>
    <t>CTKS-R-A</t>
  </si>
  <si>
    <t>DIMO-R-A</t>
  </si>
  <si>
    <t>DRVD-R-A</t>
  </si>
  <si>
    <t>ERNT-R-A</t>
  </si>
  <si>
    <t>GMRC-R-A</t>
  </si>
  <si>
    <t>GRDJ-R-A</t>
  </si>
  <si>
    <t>HBVD-R-A</t>
  </si>
  <si>
    <t>HRBC-R-A</t>
  </si>
  <si>
    <t>HTCP-R-A</t>
  </si>
  <si>
    <t>HZDZ-R-A</t>
  </si>
  <si>
    <t>ISTT-R-A</t>
  </si>
  <si>
    <t>JDGT</t>
  </si>
  <si>
    <t>JDRN-R-A</t>
  </si>
  <si>
    <t>JDTC-R-A</t>
  </si>
  <si>
    <t>JDTT-R-A</t>
  </si>
  <si>
    <t>JNAF-R-A</t>
  </si>
  <si>
    <t>KOEI-R-A</t>
  </si>
  <si>
    <t>KRAS-R-A</t>
  </si>
  <si>
    <t>KRMA-R-A</t>
  </si>
  <si>
    <t>KRNA-R-A</t>
  </si>
  <si>
    <t>LEDO-R-A</t>
  </si>
  <si>
    <t>MHNV-R-A</t>
  </si>
  <si>
    <t>MTSO-R-A</t>
  </si>
  <si>
    <t>OPST-R-A</t>
  </si>
  <si>
    <t>PLAG-R-A</t>
  </si>
  <si>
    <t>PRRD-R-A</t>
  </si>
  <si>
    <t>RIVP-R-A</t>
  </si>
  <si>
    <t>SAS</t>
  </si>
  <si>
    <t>SLGA-R-A</t>
  </si>
  <si>
    <t>SLTA-R-A</t>
  </si>
  <si>
    <t>SUNH-R-A</t>
  </si>
  <si>
    <t>THPN-R-A</t>
  </si>
  <si>
    <t>TNPL-R-A</t>
  </si>
  <si>
    <t>TPKO-R-A</t>
  </si>
  <si>
    <t>TUHP-R-A</t>
  </si>
  <si>
    <t>UTEN-R-A</t>
  </si>
  <si>
    <t>VAPE-R-A</t>
  </si>
  <si>
    <t>VRBN-R-A</t>
  </si>
  <si>
    <t>ZNTL-R-A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</si>
  <si>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</si>
  <si>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</si>
  <si>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</si>
  <si>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</si>
  <si>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</si>
  <si>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</si>
  <si>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SNF-R-A</t>
  </si>
  <si>
    <t>VLBT-R-A</t>
  </si>
  <si>
    <t>Ukupni promet - SEGMENT "PIF kotacija":</t>
  </si>
  <si>
    <t>BRIN-R-A</t>
  </si>
  <si>
    <t>Ukupni promet - SEGMENT "VTV kotacija":</t>
  </si>
  <si>
    <t>UKUPNI PROMET - SVI SEGMENTI:</t>
  </si>
  <si>
    <t>OSTALI</t>
  </si>
  <si>
    <t>Datum</t>
  </si>
  <si>
    <t>Bodovi</t>
  </si>
  <si>
    <r>
      <t>Početna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</si>
  <si>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Najviša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</si>
  <si>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Najniža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</si>
  <si>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Zaključna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</si>
  <si>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Postotak promjene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</si>
</sst>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m/d"/>
  </numFmts>
  <fonts count="23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sz val="8"/>
      <name val="Arial Narrow"/>
      <family val="2"/>
    </font>
    <font>
      <b/>
      <u val="single"/>
      <sz val="16"/>
      <name val="Arial Narrow"/>
      <family val="2"/>
    </font>
    <font>
      <b/>
      <u val="single"/>
      <sz val="2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u val="single"/>
      <sz val="18"/>
      <name val="Arial Narrow"/>
      <family val="2"/>
    </font>
    <font>
      <b/>
      <u val="single"/>
      <vertAlign val="superscript"/>
      <sz val="1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/>
              <a:t>Struktura prometa tijekom ožujka 2000.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231"/>
          <c:w val="0.79575"/>
          <c:h val="0.50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KOEI-R-A</c:v>
                </c:pt>
                <c:pt idx="1">
                  <c:v>DOMF-R-A</c:v>
                </c:pt>
                <c:pt idx="2">
                  <c:v>HBVD-R-A</c:v>
                </c:pt>
                <c:pt idx="3">
                  <c:v>HZDZ-R-A</c:v>
                </c:pt>
                <c:pt idx="4">
                  <c:v>THPN-R-A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2810660.05</c:v>
                </c:pt>
                <c:pt idx="1">
                  <c:v>3795551.13</c:v>
                </c:pt>
                <c:pt idx="2">
                  <c:v>4505296.95</c:v>
                </c:pt>
                <c:pt idx="3">
                  <c:v>5746408</c:v>
                </c:pt>
                <c:pt idx="4">
                  <c:v>6551455.5</c:v>
                </c:pt>
                <c:pt idx="5">
                  <c:v>30086755.63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/>
              <a:t>Postotak promjene cijena dionica tijekom ožujka 2000. godine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25"/>
          <c:w val="0.917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work!$A$2:$A$39</c:f>
              <c:strCache>
                <c:ptCount val="38"/>
                <c:pt idx="0">
                  <c:v>KRMA-R-A</c:v>
                </c:pt>
                <c:pt idx="1">
                  <c:v>LEDO-R-A</c:v>
                </c:pt>
                <c:pt idx="2">
                  <c:v>HTCP-R-A</c:v>
                </c:pt>
                <c:pt idx="3">
                  <c:v>JDRN-R-A</c:v>
                </c:pt>
                <c:pt idx="4">
                  <c:v>ATPL-R-A</c:v>
                </c:pt>
                <c:pt idx="5">
                  <c:v>SUNH-R-A</c:v>
                </c:pt>
                <c:pt idx="6">
                  <c:v>UTEN-R-A</c:v>
                </c:pt>
                <c:pt idx="7">
                  <c:v>ARNT-R-A</c:v>
                </c:pt>
                <c:pt idx="8">
                  <c:v>THPN-R-A</c:v>
                </c:pt>
                <c:pt idx="9">
                  <c:v>TUHP-R-A</c:v>
                </c:pt>
                <c:pt idx="10">
                  <c:v>DRVD-R-A</c:v>
                </c:pt>
                <c:pt idx="11">
                  <c:v>PLAG-R-A</c:v>
                </c:pt>
                <c:pt idx="12">
                  <c:v>KRNA-R-A</c:v>
                </c:pt>
                <c:pt idx="13">
                  <c:v>ERNT-R-A</c:v>
                </c:pt>
                <c:pt idx="14">
                  <c:v>MTSO-R-A</c:v>
                </c:pt>
                <c:pt idx="15">
                  <c:v>JNAF-R-A</c:v>
                </c:pt>
                <c:pt idx="16">
                  <c:v>BDSS-R-A</c:v>
                </c:pt>
                <c:pt idx="17">
                  <c:v>JDGT</c:v>
                </c:pt>
                <c:pt idx="18">
                  <c:v>ASC-R-A</c:v>
                </c:pt>
                <c:pt idx="19">
                  <c:v>VRBN-R-A</c:v>
                </c:pt>
                <c:pt idx="20">
                  <c:v>RIVP-R-A</c:v>
                </c:pt>
                <c:pt idx="21">
                  <c:v>KRAS-R-A</c:v>
                </c:pt>
                <c:pt idx="22">
                  <c:v>DIMO-R-A</c:v>
                </c:pt>
                <c:pt idx="23">
                  <c:v>SNF-R-A</c:v>
                </c:pt>
                <c:pt idx="24">
                  <c:v>TNPL-R-A</c:v>
                </c:pt>
                <c:pt idx="25">
                  <c:v>JDTT-R-A</c:v>
                </c:pt>
                <c:pt idx="26">
                  <c:v>EXPF-R-A</c:v>
                </c:pt>
                <c:pt idx="27">
                  <c:v>MHNV-R-A</c:v>
                </c:pt>
                <c:pt idx="28">
                  <c:v>KOEI-R-A</c:v>
                </c:pt>
                <c:pt idx="29">
                  <c:v>PRRD-R-A</c:v>
                </c:pt>
                <c:pt idx="30">
                  <c:v>SNCE-R-A</c:v>
                </c:pt>
                <c:pt idx="31">
                  <c:v>PLTR-R-A</c:v>
                </c:pt>
                <c:pt idx="32">
                  <c:v>ISTT-R-A</c:v>
                </c:pt>
                <c:pt idx="33">
                  <c:v>DOMF-R-A</c:v>
                </c:pt>
                <c:pt idx="34">
                  <c:v>VLBT-R-A</c:v>
                </c:pt>
                <c:pt idx="35">
                  <c:v>HRBC-R-A</c:v>
                </c:pt>
                <c:pt idx="36">
                  <c:v>SLPF-R-A</c:v>
                </c:pt>
                <c:pt idx="37">
                  <c:v>BRIN-R-A</c:v>
                </c:pt>
              </c:strCache>
            </c:strRef>
          </c:cat>
          <c:val>
            <c:numRef>
              <c:f>work!$B$2:$B$39</c:f>
              <c:numCache>
                <c:ptCount val="38"/>
                <c:pt idx="0">
                  <c:v>-0.6923</c:v>
                </c:pt>
                <c:pt idx="1">
                  <c:v>-0.4382</c:v>
                </c:pt>
                <c:pt idx="2">
                  <c:v>-0.2727</c:v>
                </c:pt>
                <c:pt idx="3">
                  <c:v>-0.25</c:v>
                </c:pt>
                <c:pt idx="4">
                  <c:v>-0.2105</c:v>
                </c:pt>
                <c:pt idx="5">
                  <c:v>-0.1923</c:v>
                </c:pt>
                <c:pt idx="6">
                  <c:v>-0.1716</c:v>
                </c:pt>
                <c:pt idx="7">
                  <c:v>-0.1429</c:v>
                </c:pt>
                <c:pt idx="8">
                  <c:v>-0.0915</c:v>
                </c:pt>
                <c:pt idx="9">
                  <c:v>-0.0909</c:v>
                </c:pt>
                <c:pt idx="10">
                  <c:v>-0.0625</c:v>
                </c:pt>
                <c:pt idx="11">
                  <c:v>-0.0526</c:v>
                </c:pt>
                <c:pt idx="12">
                  <c:v>-0.011</c:v>
                </c:pt>
                <c:pt idx="13">
                  <c:v>-0.0089</c:v>
                </c:pt>
                <c:pt idx="14">
                  <c:v>0.0192</c:v>
                </c:pt>
                <c:pt idx="15">
                  <c:v>0.0417</c:v>
                </c:pt>
                <c:pt idx="16">
                  <c:v>0.1</c:v>
                </c:pt>
                <c:pt idx="17">
                  <c:v>0.1111</c:v>
                </c:pt>
                <c:pt idx="18">
                  <c:v>0.1151</c:v>
                </c:pt>
                <c:pt idx="19">
                  <c:v>0.1412</c:v>
                </c:pt>
                <c:pt idx="20">
                  <c:v>0.2</c:v>
                </c:pt>
                <c:pt idx="21">
                  <c:v>0.3008</c:v>
                </c:pt>
                <c:pt idx="22">
                  <c:v>0.3429</c:v>
                </c:pt>
                <c:pt idx="23">
                  <c:v>0.3904</c:v>
                </c:pt>
                <c:pt idx="24">
                  <c:v>0.4427</c:v>
                </c:pt>
                <c:pt idx="25">
                  <c:v>0.4483</c:v>
                </c:pt>
                <c:pt idx="26">
                  <c:v>0.4576</c:v>
                </c:pt>
                <c:pt idx="27">
                  <c:v>0.4679</c:v>
                </c:pt>
                <c:pt idx="28">
                  <c:v>0.4908</c:v>
                </c:pt>
                <c:pt idx="29">
                  <c:v>0.5</c:v>
                </c:pt>
                <c:pt idx="30">
                  <c:v>0.5128</c:v>
                </c:pt>
                <c:pt idx="31">
                  <c:v>0.5152</c:v>
                </c:pt>
                <c:pt idx="32">
                  <c:v>0.5517</c:v>
                </c:pt>
                <c:pt idx="33">
                  <c:v>0.5529</c:v>
                </c:pt>
                <c:pt idx="34">
                  <c:v>0.5625</c:v>
                </c:pt>
                <c:pt idx="35">
                  <c:v>0.5942</c:v>
                </c:pt>
                <c:pt idx="36">
                  <c:v>0.6592</c:v>
                </c:pt>
                <c:pt idx="37">
                  <c:v>1</c:v>
                </c:pt>
              </c:numCache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9992555"/>
        <c:crosses val="autoZero"/>
        <c:auto val="0"/>
        <c:lblOffset val="100"/>
        <c:noMultiLvlLbl val="0"/>
      </c:catAx>
      <c:valAx>
        <c:axId val="29992555"/>
        <c:scaling>
          <c:orientation val="minMax"/>
          <c:max val="1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33325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766"/>
          <c:w val="0.2477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/>
              <a:t>Kretanje indeksa VIN</a:t>
            </a:r>
            <a:r>
              <a:rPr lang="en-US" cap="none" sz="1800" b="1" i="0" u="sng" baseline="30000"/>
              <a:t>®</a:t>
            </a:r>
            <a:r>
              <a:rPr lang="en-US" cap="none" sz="1800" b="1" i="0" u="sng" baseline="0"/>
              <a:t> i dnevnih prometa u OŽUJKU  2000. godine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525"/>
          <c:w val="0.92975"/>
          <c:h val="0.874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'work - VIN'!$C$1</c:f>
              <c:strCache>
                <c:ptCount val="1"/>
                <c:pt idx="0">
                  <c:v>Promet u Kn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'work - VIN'!$C$2:$C$24</c:f>
              <c:numCache>
                <c:ptCount val="23"/>
                <c:pt idx="0">
                  <c:v>426210.57</c:v>
                </c:pt>
                <c:pt idx="1">
                  <c:v>376276.5</c:v>
                </c:pt>
                <c:pt idx="2">
                  <c:v>163487.22</c:v>
                </c:pt>
                <c:pt idx="3">
                  <c:v>3111032.86</c:v>
                </c:pt>
                <c:pt idx="4">
                  <c:v>540741.37</c:v>
                </c:pt>
                <c:pt idx="5">
                  <c:v>986881.35</c:v>
                </c:pt>
                <c:pt idx="6">
                  <c:v>901983.37</c:v>
                </c:pt>
                <c:pt idx="7">
                  <c:v>7219050.03</c:v>
                </c:pt>
                <c:pt idx="8">
                  <c:v>531344.13</c:v>
                </c:pt>
                <c:pt idx="9">
                  <c:v>636234.65</c:v>
                </c:pt>
                <c:pt idx="10">
                  <c:v>710745.57</c:v>
                </c:pt>
                <c:pt idx="11">
                  <c:v>1774899.14</c:v>
                </c:pt>
                <c:pt idx="12">
                  <c:v>688687.74</c:v>
                </c:pt>
                <c:pt idx="13">
                  <c:v>457922.93</c:v>
                </c:pt>
                <c:pt idx="14">
                  <c:v>732459.66</c:v>
                </c:pt>
                <c:pt idx="15">
                  <c:v>7164825.94</c:v>
                </c:pt>
                <c:pt idx="16">
                  <c:v>3319454.4</c:v>
                </c:pt>
                <c:pt idx="17">
                  <c:v>1551940.3</c:v>
                </c:pt>
                <c:pt idx="18">
                  <c:v>1427519.43</c:v>
                </c:pt>
                <c:pt idx="19">
                  <c:v>3125191.07</c:v>
                </c:pt>
                <c:pt idx="20">
                  <c:v>7895353.6</c:v>
                </c:pt>
                <c:pt idx="21">
                  <c:v>9046039.11</c:v>
                </c:pt>
                <c:pt idx="22">
                  <c:v>707846.32</c:v>
                </c:pt>
              </c:numCache>
            </c:numRef>
          </c:val>
        </c:ser>
        <c:axId val="1497540"/>
        <c:axId val="13477861"/>
      </c:barChart>
      <c:lineChart>
        <c:grouping val="standard"/>
        <c:varyColors val="0"/>
        <c:ser>
          <c:idx val="1"/>
          <c:order val="0"/>
          <c:tx>
            <c:strRef>
              <c:f>'work - VIN'!$B$1</c:f>
              <c:strCache>
                <c:ptCount val="1"/>
                <c:pt idx="0">
                  <c:v>Bodovi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Prva / Najniža:</a:t>
                    </a:r>
                    <a:r>
                      <a:rPr lang="en-US" cap="none" sz="1100" b="0" i="0" u="none" baseline="0"/>
                      <a:t> 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Najviša / Zadnja:</a:t>
                    </a:r>
                    <a:r>
                      <a:rPr lang="en-US" cap="none" sz="1100" b="0" i="0" u="none" baseline="0"/>
                      <a:t> 408/407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 - VIN'!$A$2:$A$24</c:f>
              <c:strCache>
                <c:ptCount val="23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36591</c:v>
                </c:pt>
                <c:pt idx="4">
                  <c:v>36592</c:v>
                </c:pt>
                <c:pt idx="5">
                  <c:v>36593</c:v>
                </c:pt>
                <c:pt idx="6">
                  <c:v>36594</c:v>
                </c:pt>
                <c:pt idx="7">
                  <c:v>36595</c:v>
                </c:pt>
                <c:pt idx="8">
                  <c:v>36598</c:v>
                </c:pt>
                <c:pt idx="9">
                  <c:v>36599</c:v>
                </c:pt>
                <c:pt idx="10">
                  <c:v>36600</c:v>
                </c:pt>
                <c:pt idx="11">
                  <c:v>36601</c:v>
                </c:pt>
                <c:pt idx="12">
                  <c:v>36602</c:v>
                </c:pt>
                <c:pt idx="13">
                  <c:v>36605</c:v>
                </c:pt>
                <c:pt idx="14">
                  <c:v>36606</c:v>
                </c:pt>
                <c:pt idx="15">
                  <c:v>36607</c:v>
                </c:pt>
                <c:pt idx="16">
                  <c:v>36608</c:v>
                </c:pt>
                <c:pt idx="17">
                  <c:v>36609</c:v>
                </c:pt>
                <c:pt idx="18">
                  <c:v>36612</c:v>
                </c:pt>
                <c:pt idx="19">
                  <c:v>36613</c:v>
                </c:pt>
                <c:pt idx="20">
                  <c:v>36614</c:v>
                </c:pt>
                <c:pt idx="21">
                  <c:v>36615</c:v>
                </c:pt>
                <c:pt idx="22">
                  <c:v>36616</c:v>
                </c:pt>
              </c:strCache>
            </c:strRef>
          </c:cat>
          <c:val>
            <c:numRef>
              <c:f>'work - VIN'!$B$2:$B$24</c:f>
              <c:numCache>
                <c:ptCount val="23"/>
                <c:pt idx="0">
                  <c:v>388</c:v>
                </c:pt>
                <c:pt idx="1">
                  <c:v>397</c:v>
                </c:pt>
                <c:pt idx="2">
                  <c:v>396</c:v>
                </c:pt>
                <c:pt idx="3">
                  <c:v>393</c:v>
                </c:pt>
                <c:pt idx="4">
                  <c:v>395</c:v>
                </c:pt>
                <c:pt idx="5">
                  <c:v>393</c:v>
                </c:pt>
                <c:pt idx="6">
                  <c:v>397</c:v>
                </c:pt>
                <c:pt idx="7">
                  <c:v>396</c:v>
                </c:pt>
                <c:pt idx="8">
                  <c:v>397</c:v>
                </c:pt>
                <c:pt idx="9">
                  <c:v>395</c:v>
                </c:pt>
                <c:pt idx="10">
                  <c:v>392</c:v>
                </c:pt>
                <c:pt idx="11">
                  <c:v>395</c:v>
                </c:pt>
                <c:pt idx="12">
                  <c:v>393</c:v>
                </c:pt>
                <c:pt idx="13">
                  <c:v>393</c:v>
                </c:pt>
                <c:pt idx="14">
                  <c:v>394</c:v>
                </c:pt>
                <c:pt idx="15">
                  <c:v>397</c:v>
                </c:pt>
                <c:pt idx="16">
                  <c:v>397</c:v>
                </c:pt>
                <c:pt idx="17">
                  <c:v>408</c:v>
                </c:pt>
                <c:pt idx="18">
                  <c:v>408</c:v>
                </c:pt>
                <c:pt idx="19">
                  <c:v>408</c:v>
                </c:pt>
                <c:pt idx="20">
                  <c:v>406</c:v>
                </c:pt>
                <c:pt idx="21">
                  <c:v>407</c:v>
                </c:pt>
                <c:pt idx="22">
                  <c:v>407</c:v>
                </c:pt>
              </c:numCache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964927"/>
        <c:crosses val="autoZero"/>
        <c:auto val="0"/>
        <c:lblOffset val="100"/>
        <c:noMultiLvlLbl val="0"/>
      </c:catAx>
      <c:valAx>
        <c:axId val="17964927"/>
        <c:scaling>
          <c:orientation val="minMax"/>
          <c:max val="4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191886"/>
        <c:crossesAt val="1"/>
        <c:crossBetween val="between"/>
        <c:dispUnits/>
        <c:majorUnit val="3"/>
      </c:valAx>
      <c:catAx>
        <c:axId val="149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7861"/>
        <c:crosses val="autoZero"/>
        <c:auto val="0"/>
        <c:lblOffset val="100"/>
        <c:noMultiLvlLbl val="0"/>
      </c:catAx>
      <c:valAx>
        <c:axId val="13477861"/>
        <c:scaling>
          <c:orientation val="minMax"/>
          <c:max val="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Promet u kn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975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225"/>
          <c:y val="0.186"/>
          <c:w val="0.1015"/>
          <c:h val="0.05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28" bottom="0.65" header="0.2362204724409449" footer="0.18"/>
  <pageSetup horizontalDpi="300" verticalDpi="300" orientation="landscape" paperSize="9"/>
  <headerFooter>
    <oddFooter>&amp;C&amp;"Arial Narrow,Bold Italic"&amp;14Varaždinsko tržište vrijednosnica d.d.
&amp;12Prvo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0.839</cdr:y>
    </cdr:from>
    <cdr:to>
      <cdr:x>0.964</cdr:x>
      <cdr:y>0.97875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86375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0.7855</cdr:y>
    </cdr:from>
    <cdr:to>
      <cdr:x>0.9345</cdr:x>
      <cdr:y>0.84925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29150" y="7505700"/>
          <a:ext cx="1752600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0.12125</cdr:y>
    </cdr:from>
    <cdr:to>
      <cdr:x>0.3675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809625"/>
          <a:ext cx="2828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sng" baseline="0">
              <a:latin typeface="Arial Narrow"/>
              <a:ea typeface="Arial Narrow"/>
              <a:cs typeface="Arial Narrow"/>
            </a:rPr>
            <a:t>Postotak promjene:</a:t>
          </a:r>
          <a:r>
            <a:rPr lang="en-US" cap="none" sz="1800" b="1" i="0" u="none" baseline="0">
              <a:latin typeface="Arial Narrow"/>
              <a:ea typeface="Arial Narrow"/>
              <a:cs typeface="Arial Narrow"/>
            </a:rPr>
            <a:t> +</a:t>
          </a:r>
          <a:r>
            <a:rPr lang="en-US" cap="none" sz="1800" b="1" i="1" u="none" baseline="0">
              <a:latin typeface="Arial Narrow"/>
              <a:ea typeface="Arial Narrow"/>
              <a:cs typeface="Arial Narrow"/>
            </a:rPr>
            <a:t>4,90%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96075"/>
    <xdr:graphicFrame>
      <xdr:nvGraphicFramePr>
        <xdr:cNvPr id="1" name="Shape 1025"/>
        <xdr:cNvGraphicFramePr/>
      </xdr:nvGraphicFramePr>
      <xdr:xfrm>
        <a:off x="0" y="0"/>
        <a:ext cx="99536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28" customWidth="1"/>
    <col min="2" max="2" width="11.16015625" style="29" customWidth="1"/>
    <col min="3" max="3" width="16" style="30" customWidth="1"/>
    <col min="4" max="5" width="9" style="31" customWidth="1"/>
    <col min="6" max="6" width="10.66015625" style="30" customWidth="1"/>
    <col min="7" max="7" width="14.33203125" style="32" customWidth="1"/>
    <col min="8" max="8" width="19.5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 t="s">
        <v>9</v>
      </c>
      <c r="C2" s="8" t="s">
        <v>9</v>
      </c>
      <c r="D2" s="9">
        <v>390</v>
      </c>
      <c r="E2" s="9">
        <v>390</v>
      </c>
      <c r="F2" s="10">
        <v>390</v>
      </c>
      <c r="G2" s="11">
        <v>475</v>
      </c>
      <c r="H2" s="12">
        <v>185250</v>
      </c>
    </row>
    <row r="3" spans="1:8" ht="14.25" customHeight="1">
      <c r="A3" s="6" t="s">
        <v>10</v>
      </c>
      <c r="B3" s="14">
        <v>-0.1429</v>
      </c>
      <c r="C3" s="10">
        <v>70</v>
      </c>
      <c r="D3" s="9">
        <v>80</v>
      </c>
      <c r="E3" s="9">
        <v>60</v>
      </c>
      <c r="F3" s="10">
        <v>60</v>
      </c>
      <c r="G3" s="11">
        <v>13180</v>
      </c>
      <c r="H3" s="12">
        <v>803880.05</v>
      </c>
    </row>
    <row r="4" spans="1:8" ht="14.25" customHeight="1">
      <c r="A4" s="6" t="s">
        <v>11</v>
      </c>
      <c r="B4" s="14">
        <v>0.1151</v>
      </c>
      <c r="C4" s="10">
        <v>120.17</v>
      </c>
      <c r="D4" s="9">
        <v>134</v>
      </c>
      <c r="E4" s="9">
        <v>134</v>
      </c>
      <c r="F4" s="10">
        <v>134</v>
      </c>
      <c r="G4" s="11">
        <v>4360</v>
      </c>
      <c r="H4" s="12">
        <v>584240</v>
      </c>
    </row>
    <row r="5" spans="1:8" ht="14.25" customHeight="1">
      <c r="A5" s="6" t="s">
        <v>12</v>
      </c>
      <c r="B5" s="14">
        <v>-0.2105</v>
      </c>
      <c r="C5" s="10">
        <v>38</v>
      </c>
      <c r="D5" s="9">
        <v>30</v>
      </c>
      <c r="E5" s="9">
        <v>30</v>
      </c>
      <c r="F5" s="10">
        <v>30</v>
      </c>
      <c r="G5" s="11">
        <v>316</v>
      </c>
      <c r="H5" s="12">
        <v>9480</v>
      </c>
    </row>
    <row r="6" spans="1:8" ht="14.25" customHeight="1">
      <c r="A6" s="6" t="s">
        <v>13</v>
      </c>
      <c r="B6" s="14">
        <v>0.1</v>
      </c>
      <c r="C6" s="10">
        <v>50</v>
      </c>
      <c r="D6" s="9">
        <v>55</v>
      </c>
      <c r="E6" s="9">
        <v>55</v>
      </c>
      <c r="F6" s="10">
        <v>55</v>
      </c>
      <c r="G6" s="11">
        <v>207</v>
      </c>
      <c r="H6" s="12">
        <v>11385</v>
      </c>
    </row>
    <row r="7" spans="1:8" ht="14.25" customHeight="1">
      <c r="A7" s="6" t="s">
        <v>14</v>
      </c>
      <c r="B7" s="14">
        <v>0</v>
      </c>
      <c r="C7" s="10">
        <v>440</v>
      </c>
      <c r="D7" s="9">
        <v>440</v>
      </c>
      <c r="E7" s="9">
        <v>440</v>
      </c>
      <c r="F7" s="10">
        <v>440</v>
      </c>
      <c r="G7" s="11">
        <v>5</v>
      </c>
      <c r="H7" s="12">
        <v>2200</v>
      </c>
    </row>
    <row r="8" spans="1:8" ht="14.25" customHeight="1">
      <c r="A8" s="6" t="s">
        <v>15</v>
      </c>
      <c r="B8" s="14">
        <v>0</v>
      </c>
      <c r="C8" s="10">
        <v>80</v>
      </c>
      <c r="D8" s="9">
        <v>80</v>
      </c>
      <c r="E8" s="9">
        <v>80</v>
      </c>
      <c r="F8" s="10">
        <v>80</v>
      </c>
      <c r="G8" s="11">
        <v>654</v>
      </c>
      <c r="H8" s="12">
        <v>52320</v>
      </c>
    </row>
    <row r="9" spans="1:8" ht="14.25" customHeight="1">
      <c r="A9" s="6" t="s">
        <v>16</v>
      </c>
      <c r="B9" s="14">
        <v>0.3429</v>
      </c>
      <c r="C9" s="10">
        <v>70</v>
      </c>
      <c r="D9" s="9">
        <v>94</v>
      </c>
      <c r="E9" s="9">
        <v>94</v>
      </c>
      <c r="F9" s="10">
        <v>94</v>
      </c>
      <c r="G9" s="11">
        <v>7557</v>
      </c>
      <c r="H9" s="12">
        <v>710358</v>
      </c>
    </row>
    <row r="10" spans="1:8" ht="14.25" customHeight="1">
      <c r="A10" s="6" t="s">
        <v>17</v>
      </c>
      <c r="B10" s="14">
        <v>-0.0625</v>
      </c>
      <c r="C10" s="10">
        <v>128</v>
      </c>
      <c r="D10" s="9">
        <v>120</v>
      </c>
      <c r="E10" s="9">
        <v>100</v>
      </c>
      <c r="F10" s="10">
        <v>120</v>
      </c>
      <c r="G10" s="11">
        <v>76</v>
      </c>
      <c r="H10" s="12">
        <v>7800</v>
      </c>
    </row>
    <row r="11" spans="1:8" ht="14.25" customHeight="1">
      <c r="A11" s="6" t="s">
        <v>18</v>
      </c>
      <c r="B11" s="14">
        <v>-0.0089</v>
      </c>
      <c r="C11" s="10">
        <v>225</v>
      </c>
      <c r="D11" s="9">
        <v>235</v>
      </c>
      <c r="E11" s="9">
        <v>212.01</v>
      </c>
      <c r="F11" s="10">
        <v>223</v>
      </c>
      <c r="G11" s="11">
        <v>6477</v>
      </c>
      <c r="H11" s="12">
        <v>1434544.25</v>
      </c>
    </row>
    <row r="12" spans="1:8" ht="14.25" customHeight="1">
      <c r="A12" s="6" t="s">
        <v>19</v>
      </c>
      <c r="B12" s="14">
        <v>0</v>
      </c>
      <c r="C12" s="10">
        <v>108</v>
      </c>
      <c r="D12" s="9">
        <v>108</v>
      </c>
      <c r="E12" s="9">
        <v>108</v>
      </c>
      <c r="F12" s="10">
        <v>108</v>
      </c>
      <c r="G12" s="11">
        <v>2</v>
      </c>
      <c r="H12" s="12">
        <v>216</v>
      </c>
    </row>
    <row r="13" spans="1:8" ht="14.25" customHeight="1">
      <c r="A13" s="6" t="s">
        <v>20</v>
      </c>
      <c r="B13" s="7" t="s">
        <v>9</v>
      </c>
      <c r="C13" s="8" t="s">
        <v>9</v>
      </c>
      <c r="D13" s="9">
        <v>86</v>
      </c>
      <c r="E13" s="9">
        <v>86</v>
      </c>
      <c r="F13" s="10">
        <v>86</v>
      </c>
      <c r="G13" s="11">
        <v>4145</v>
      </c>
      <c r="H13" s="12">
        <v>356470</v>
      </c>
    </row>
    <row r="14" spans="1:8" ht="14.25" customHeight="1">
      <c r="A14" s="6" t="s">
        <v>21</v>
      </c>
      <c r="B14" s="7" t="s">
        <v>9</v>
      </c>
      <c r="C14" s="8" t="s">
        <v>9</v>
      </c>
      <c r="D14" s="9">
        <v>62.37</v>
      </c>
      <c r="E14" s="9">
        <v>62.37</v>
      </c>
      <c r="F14" s="10">
        <v>62.37</v>
      </c>
      <c r="G14" s="11">
        <v>72235</v>
      </c>
      <c r="H14" s="12">
        <v>4505296.95</v>
      </c>
    </row>
    <row r="15" spans="1:8" ht="14.25" customHeight="1">
      <c r="A15" s="6" t="s">
        <v>22</v>
      </c>
      <c r="B15" s="14">
        <v>0.5942</v>
      </c>
      <c r="C15" s="10">
        <v>37.01</v>
      </c>
      <c r="D15" s="9">
        <v>59</v>
      </c>
      <c r="E15" s="9">
        <v>37.51</v>
      </c>
      <c r="F15" s="10">
        <v>59</v>
      </c>
      <c r="G15" s="11">
        <v>25796</v>
      </c>
      <c r="H15" s="12">
        <v>1519643.08</v>
      </c>
    </row>
    <row r="16" spans="1:8" ht="14.25" customHeight="1">
      <c r="A16" s="6" t="s">
        <v>23</v>
      </c>
      <c r="B16" s="14">
        <v>-0.2727</v>
      </c>
      <c r="C16" s="10">
        <v>55</v>
      </c>
      <c r="D16" s="9">
        <v>40</v>
      </c>
      <c r="E16" s="9">
        <v>40</v>
      </c>
      <c r="F16" s="10">
        <v>40</v>
      </c>
      <c r="G16" s="11">
        <v>89</v>
      </c>
      <c r="H16" s="12">
        <v>3560</v>
      </c>
    </row>
    <row r="17" spans="1:8" ht="14.25" customHeight="1">
      <c r="A17" s="6" t="s">
        <v>24</v>
      </c>
      <c r="B17" s="7" t="s">
        <v>9</v>
      </c>
      <c r="C17" s="8" t="s">
        <v>9</v>
      </c>
      <c r="D17" s="9">
        <v>80</v>
      </c>
      <c r="E17" s="9">
        <v>76</v>
      </c>
      <c r="F17" s="10">
        <v>80</v>
      </c>
      <c r="G17" s="11">
        <v>75571</v>
      </c>
      <c r="H17" s="12">
        <v>5746408</v>
      </c>
    </row>
    <row r="18" spans="1:8" ht="14.25" customHeight="1">
      <c r="A18" s="6" t="s">
        <v>25</v>
      </c>
      <c r="B18" s="14">
        <v>0.5517</v>
      </c>
      <c r="C18" s="10">
        <v>29</v>
      </c>
      <c r="D18" s="9">
        <v>50</v>
      </c>
      <c r="E18" s="9">
        <v>39</v>
      </c>
      <c r="F18" s="10">
        <v>45</v>
      </c>
      <c r="G18" s="11">
        <v>998</v>
      </c>
      <c r="H18" s="12">
        <v>43030</v>
      </c>
    </row>
    <row r="19" spans="1:8" ht="14.25" customHeight="1">
      <c r="A19" s="6" t="s">
        <v>26</v>
      </c>
      <c r="B19" s="14">
        <v>0.1111</v>
      </c>
      <c r="C19" s="10">
        <v>90</v>
      </c>
      <c r="D19" s="9">
        <v>100</v>
      </c>
      <c r="E19" s="9">
        <v>100</v>
      </c>
      <c r="F19" s="10">
        <v>100</v>
      </c>
      <c r="G19" s="11">
        <v>1541</v>
      </c>
      <c r="H19" s="12">
        <v>154100</v>
      </c>
    </row>
    <row r="20" spans="1:8" ht="14.25" customHeight="1">
      <c r="A20" s="6" t="s">
        <v>27</v>
      </c>
      <c r="B20" s="14">
        <v>-0.25</v>
      </c>
      <c r="C20" s="10">
        <v>400</v>
      </c>
      <c r="D20" s="9">
        <v>300</v>
      </c>
      <c r="E20" s="9">
        <v>180</v>
      </c>
      <c r="F20" s="10">
        <v>300</v>
      </c>
      <c r="G20" s="11">
        <v>8</v>
      </c>
      <c r="H20" s="12">
        <v>1560</v>
      </c>
    </row>
    <row r="21" spans="1:8" ht="14.25" customHeight="1">
      <c r="A21" s="6" t="s">
        <v>28</v>
      </c>
      <c r="B21" s="7" t="s">
        <v>9</v>
      </c>
      <c r="C21" s="8" t="s">
        <v>9</v>
      </c>
      <c r="D21" s="9">
        <v>45</v>
      </c>
      <c r="E21" s="9">
        <v>45</v>
      </c>
      <c r="F21" s="10">
        <v>45</v>
      </c>
      <c r="G21" s="11">
        <v>12717</v>
      </c>
      <c r="H21" s="12">
        <v>572265</v>
      </c>
    </row>
    <row r="22" spans="1:8" ht="14.25" customHeight="1">
      <c r="A22" s="6" t="s">
        <v>29</v>
      </c>
      <c r="B22" s="14">
        <v>0.4483</v>
      </c>
      <c r="C22" s="10">
        <v>29</v>
      </c>
      <c r="D22" s="9">
        <v>42</v>
      </c>
      <c r="E22" s="9">
        <v>42</v>
      </c>
      <c r="F22" s="10">
        <v>42</v>
      </c>
      <c r="G22" s="11">
        <v>252</v>
      </c>
      <c r="H22" s="12">
        <v>10584</v>
      </c>
    </row>
    <row r="23" spans="1:8" ht="14.25" customHeight="1">
      <c r="A23" s="6" t="s">
        <v>30</v>
      </c>
      <c r="B23" s="14">
        <v>0.0417</v>
      </c>
      <c r="C23" s="10">
        <v>1200</v>
      </c>
      <c r="D23" s="9">
        <v>1250</v>
      </c>
      <c r="E23" s="9">
        <v>1200</v>
      </c>
      <c r="F23" s="10">
        <v>1250</v>
      </c>
      <c r="G23" s="11">
        <v>25</v>
      </c>
      <c r="H23" s="12">
        <v>30200.25</v>
      </c>
    </row>
    <row r="24" spans="1:8" ht="14.25" customHeight="1">
      <c r="A24" s="6" t="s">
        <v>31</v>
      </c>
      <c r="B24" s="14">
        <v>0.4908</v>
      </c>
      <c r="C24" s="10">
        <v>40</v>
      </c>
      <c r="D24" s="9">
        <v>59.63</v>
      </c>
      <c r="E24" s="9">
        <v>59.63</v>
      </c>
      <c r="F24" s="10">
        <v>59.63</v>
      </c>
      <c r="G24" s="11">
        <v>47135</v>
      </c>
      <c r="H24" s="12">
        <v>2810660.05</v>
      </c>
    </row>
    <row r="25" spans="1:8" ht="14.25" customHeight="1">
      <c r="A25" s="6" t="s">
        <v>32</v>
      </c>
      <c r="B25" s="14">
        <v>0.3008</v>
      </c>
      <c r="C25" s="10">
        <v>123</v>
      </c>
      <c r="D25" s="9">
        <v>160</v>
      </c>
      <c r="E25" s="9">
        <v>124</v>
      </c>
      <c r="F25" s="10">
        <v>160</v>
      </c>
      <c r="G25" s="11">
        <v>828</v>
      </c>
      <c r="H25" s="12">
        <v>111995</v>
      </c>
    </row>
    <row r="26" spans="1:8" ht="14.25" customHeight="1">
      <c r="A26" s="6" t="s">
        <v>33</v>
      </c>
      <c r="B26" s="14">
        <v>-0.6923</v>
      </c>
      <c r="C26" s="10">
        <v>65</v>
      </c>
      <c r="D26" s="9">
        <v>20</v>
      </c>
      <c r="E26" s="9">
        <v>20</v>
      </c>
      <c r="F26" s="10">
        <v>20</v>
      </c>
      <c r="G26" s="11">
        <v>137866</v>
      </c>
      <c r="H26" s="12">
        <v>2757320</v>
      </c>
    </row>
    <row r="27" spans="1:8" ht="14.25" customHeight="1">
      <c r="A27" s="6" t="s">
        <v>34</v>
      </c>
      <c r="B27" s="14">
        <v>-0.011</v>
      </c>
      <c r="C27" s="10">
        <v>70</v>
      </c>
      <c r="D27" s="9">
        <v>69.23</v>
      </c>
      <c r="E27" s="9">
        <v>69.23</v>
      </c>
      <c r="F27" s="10">
        <v>69.23</v>
      </c>
      <c r="G27" s="11">
        <v>24621</v>
      </c>
      <c r="H27" s="12">
        <v>1704511.83</v>
      </c>
    </row>
    <row r="28" spans="1:8" ht="14.25" customHeight="1">
      <c r="A28" s="6" t="s">
        <v>35</v>
      </c>
      <c r="B28" s="14">
        <v>-0.4382</v>
      </c>
      <c r="C28" s="10">
        <v>267</v>
      </c>
      <c r="D28" s="9">
        <v>150</v>
      </c>
      <c r="E28" s="9">
        <v>100</v>
      </c>
      <c r="F28" s="10">
        <v>150</v>
      </c>
      <c r="G28" s="11">
        <v>64</v>
      </c>
      <c r="H28" s="12">
        <v>8000</v>
      </c>
    </row>
    <row r="29" spans="1:8" ht="14.25" customHeight="1">
      <c r="A29" s="6" t="s">
        <v>36</v>
      </c>
      <c r="B29" s="14">
        <v>0.4679</v>
      </c>
      <c r="C29" s="10">
        <v>27.25</v>
      </c>
      <c r="D29" s="9">
        <v>40</v>
      </c>
      <c r="E29" s="9">
        <v>40</v>
      </c>
      <c r="F29" s="10">
        <v>40</v>
      </c>
      <c r="G29" s="11">
        <v>60723</v>
      </c>
      <c r="H29" s="12">
        <v>2428920</v>
      </c>
    </row>
    <row r="30" spans="1:8" ht="14.25" customHeight="1">
      <c r="A30" s="6" t="s">
        <v>37</v>
      </c>
      <c r="B30" s="14">
        <v>0.0192</v>
      </c>
      <c r="C30" s="10">
        <v>449</v>
      </c>
      <c r="D30" s="9">
        <v>457.64</v>
      </c>
      <c r="E30" s="9">
        <v>457.64</v>
      </c>
      <c r="F30" s="10">
        <v>457.64</v>
      </c>
      <c r="G30" s="11">
        <v>2592</v>
      </c>
      <c r="H30" s="12">
        <v>1186202.88</v>
      </c>
    </row>
    <row r="31" spans="1:8" ht="14.25" customHeight="1">
      <c r="A31" s="6" t="s">
        <v>38</v>
      </c>
      <c r="B31" s="7" t="s">
        <v>9</v>
      </c>
      <c r="C31" s="8" t="s">
        <v>9</v>
      </c>
      <c r="D31" s="9">
        <v>30.2</v>
      </c>
      <c r="E31" s="9">
        <v>30.2</v>
      </c>
      <c r="F31" s="10">
        <v>30.2</v>
      </c>
      <c r="G31" s="11">
        <v>17927</v>
      </c>
      <c r="H31" s="12">
        <v>541395.4</v>
      </c>
    </row>
    <row r="32" spans="1:8" ht="14.25" customHeight="1">
      <c r="A32" s="6" t="s">
        <v>39</v>
      </c>
      <c r="B32" s="14">
        <v>-0.0526</v>
      </c>
      <c r="C32" s="10">
        <v>950</v>
      </c>
      <c r="D32" s="9">
        <v>940</v>
      </c>
      <c r="E32" s="9">
        <v>900</v>
      </c>
      <c r="F32" s="10">
        <v>900</v>
      </c>
      <c r="G32" s="11">
        <v>88</v>
      </c>
      <c r="H32" s="12">
        <v>81510.49</v>
      </c>
    </row>
    <row r="33" spans="1:8" ht="14.25" customHeight="1">
      <c r="A33" s="6" t="s">
        <v>40</v>
      </c>
      <c r="B33" s="14">
        <v>0.5</v>
      </c>
      <c r="C33" s="10">
        <v>40</v>
      </c>
      <c r="D33" s="9">
        <v>60</v>
      </c>
      <c r="E33" s="9">
        <v>60</v>
      </c>
      <c r="F33" s="10">
        <v>60</v>
      </c>
      <c r="G33" s="11">
        <v>10048</v>
      </c>
      <c r="H33" s="12">
        <v>602880</v>
      </c>
    </row>
    <row r="34" spans="1:8" ht="14.25" customHeight="1">
      <c r="A34" s="6" t="s">
        <v>41</v>
      </c>
      <c r="B34" s="14">
        <v>0.2</v>
      </c>
      <c r="C34" s="10">
        <v>75</v>
      </c>
      <c r="D34" s="9">
        <v>100</v>
      </c>
      <c r="E34" s="9">
        <v>88</v>
      </c>
      <c r="F34" s="10">
        <v>90</v>
      </c>
      <c r="G34" s="11">
        <v>413</v>
      </c>
      <c r="H34" s="12">
        <v>37516</v>
      </c>
    </row>
    <row r="35" spans="1:8" ht="14.25" customHeight="1">
      <c r="A35" s="6" t="s">
        <v>42</v>
      </c>
      <c r="B35" s="7" t="s">
        <v>9</v>
      </c>
      <c r="C35" s="8" t="s">
        <v>9</v>
      </c>
      <c r="D35" s="9">
        <v>1392.07</v>
      </c>
      <c r="E35" s="9">
        <v>1392.07</v>
      </c>
      <c r="F35" s="10">
        <v>1392.07</v>
      </c>
      <c r="G35" s="11">
        <v>892</v>
      </c>
      <c r="H35" s="12">
        <v>1241726.44</v>
      </c>
    </row>
    <row r="36" spans="1:8" ht="14.25" customHeight="1">
      <c r="A36" s="6" t="s">
        <v>43</v>
      </c>
      <c r="B36" s="7" t="s">
        <v>9</v>
      </c>
      <c r="C36" s="8" t="s">
        <v>9</v>
      </c>
      <c r="D36" s="9">
        <v>80</v>
      </c>
      <c r="E36" s="9">
        <v>80</v>
      </c>
      <c r="F36" s="10">
        <v>80</v>
      </c>
      <c r="G36" s="11">
        <v>11399</v>
      </c>
      <c r="H36" s="12">
        <v>911920</v>
      </c>
    </row>
    <row r="37" spans="1:8" ht="14.25" customHeight="1">
      <c r="A37" s="6" t="s">
        <v>44</v>
      </c>
      <c r="B37" s="7" t="s">
        <v>9</v>
      </c>
      <c r="C37" s="8" t="s">
        <v>9</v>
      </c>
      <c r="D37" s="9">
        <v>75</v>
      </c>
      <c r="E37" s="9">
        <v>75</v>
      </c>
      <c r="F37" s="10">
        <v>75</v>
      </c>
      <c r="G37" s="11">
        <v>3714</v>
      </c>
      <c r="H37" s="12">
        <v>278550</v>
      </c>
    </row>
    <row r="38" spans="1:8" ht="14.25" customHeight="1">
      <c r="A38" s="6" t="s">
        <v>45</v>
      </c>
      <c r="B38" s="14">
        <v>-0.1923</v>
      </c>
      <c r="C38" s="10">
        <v>26</v>
      </c>
      <c r="D38" s="9">
        <v>22</v>
      </c>
      <c r="E38" s="9">
        <v>21</v>
      </c>
      <c r="F38" s="10">
        <v>21</v>
      </c>
      <c r="G38" s="11">
        <v>200</v>
      </c>
      <c r="H38" s="12">
        <v>4300</v>
      </c>
    </row>
    <row r="39" spans="1:8" ht="14.25" customHeight="1">
      <c r="A39" s="6" t="s">
        <v>46</v>
      </c>
      <c r="B39" s="14">
        <v>-0.0915</v>
      </c>
      <c r="C39" s="10">
        <v>82</v>
      </c>
      <c r="D39" s="9">
        <v>74.5</v>
      </c>
      <c r="E39" s="9">
        <v>74.5</v>
      </c>
      <c r="F39" s="10">
        <v>74.5</v>
      </c>
      <c r="G39" s="11">
        <v>87939</v>
      </c>
      <c r="H39" s="12">
        <v>6551455.5</v>
      </c>
    </row>
    <row r="40" spans="1:8" ht="14.25" customHeight="1">
      <c r="A40" s="6" t="s">
        <v>47</v>
      </c>
      <c r="B40" s="14">
        <v>0.4427</v>
      </c>
      <c r="C40" s="10">
        <v>70.01</v>
      </c>
      <c r="D40" s="9">
        <v>101</v>
      </c>
      <c r="E40" s="9">
        <v>71</v>
      </c>
      <c r="F40" s="10">
        <v>101</v>
      </c>
      <c r="G40" s="11">
        <v>384</v>
      </c>
      <c r="H40" s="12">
        <v>34401</v>
      </c>
    </row>
    <row r="41" spans="1:8" ht="14.25" customHeight="1">
      <c r="A41" s="6" t="s">
        <v>48</v>
      </c>
      <c r="B41" s="7" t="s">
        <v>9</v>
      </c>
      <c r="C41" s="8" t="s">
        <v>9</v>
      </c>
      <c r="D41" s="9">
        <v>98.8</v>
      </c>
      <c r="E41" s="9">
        <v>98.8</v>
      </c>
      <c r="F41" s="10">
        <v>98.8</v>
      </c>
      <c r="G41" s="11">
        <v>8000</v>
      </c>
      <c r="H41" s="12">
        <v>790400</v>
      </c>
    </row>
    <row r="42" spans="1:8" ht="14.25" customHeight="1">
      <c r="A42" s="6" t="s">
        <v>49</v>
      </c>
      <c r="B42" s="14">
        <v>-0.0909</v>
      </c>
      <c r="C42" s="10">
        <v>110</v>
      </c>
      <c r="D42" s="9">
        <v>100</v>
      </c>
      <c r="E42" s="9">
        <v>100</v>
      </c>
      <c r="F42" s="10">
        <v>100</v>
      </c>
      <c r="G42" s="11">
        <v>768</v>
      </c>
      <c r="H42" s="12">
        <v>76800</v>
      </c>
    </row>
    <row r="43" spans="1:8" ht="14.25" customHeight="1">
      <c r="A43" s="6" t="s">
        <v>50</v>
      </c>
      <c r="B43" s="14">
        <v>-0.1716</v>
      </c>
      <c r="C43" s="10">
        <v>66.84</v>
      </c>
      <c r="D43" s="9">
        <v>55.37</v>
      </c>
      <c r="E43" s="9">
        <v>55.37</v>
      </c>
      <c r="F43" s="10">
        <v>55.37</v>
      </c>
      <c r="G43" s="11">
        <v>16996</v>
      </c>
      <c r="H43" s="12">
        <v>941068.52</v>
      </c>
    </row>
    <row r="44" spans="1:8" ht="14.25" customHeight="1">
      <c r="A44" s="6" t="s">
        <v>51</v>
      </c>
      <c r="B44" s="7" t="s">
        <v>9</v>
      </c>
      <c r="C44" s="8" t="s">
        <v>9</v>
      </c>
      <c r="D44" s="9">
        <v>85.9</v>
      </c>
      <c r="E44" s="9">
        <v>85.9</v>
      </c>
      <c r="F44" s="10">
        <v>85.9</v>
      </c>
      <c r="G44" s="11">
        <v>4690</v>
      </c>
      <c r="H44" s="12">
        <v>402871</v>
      </c>
    </row>
    <row r="45" spans="1:8" ht="14.25" customHeight="1">
      <c r="A45" s="6" t="s">
        <v>52</v>
      </c>
      <c r="B45" s="14">
        <v>0.1412</v>
      </c>
      <c r="C45" s="10">
        <v>1402</v>
      </c>
      <c r="D45" s="9">
        <v>1600</v>
      </c>
      <c r="E45" s="9">
        <v>1600</v>
      </c>
      <c r="F45" s="10">
        <v>1600</v>
      </c>
      <c r="G45" s="11">
        <v>21</v>
      </c>
      <c r="H45" s="12">
        <v>33600</v>
      </c>
    </row>
    <row r="46" spans="1:8" ht="14.25" customHeight="1" thickBot="1">
      <c r="A46" s="6" t="s">
        <v>53</v>
      </c>
      <c r="B46" s="14">
        <v>0</v>
      </c>
      <c r="C46" s="10">
        <v>200</v>
      </c>
      <c r="D46" s="9">
        <v>200</v>
      </c>
      <c r="E46" s="9">
        <v>200</v>
      </c>
      <c r="F46" s="10">
        <v>200</v>
      </c>
      <c r="G46" s="11">
        <v>233</v>
      </c>
      <c r="H46" s="12">
        <v>46600</v>
      </c>
    </row>
    <row r="47" spans="1:8" ht="16.5" customHeight="1" thickBot="1" thickTop="1">
      <c r="A47" s="15" t="s">
        <v>54</v>
      </c>
      <c r="B47" s="16"/>
      <c r="C47" s="17"/>
      <c r="D47" s="18"/>
      <c r="E47" s="18"/>
      <c r="F47" s="17"/>
      <c r="G47" s="19">
        <v>664227</v>
      </c>
      <c r="H47" s="20">
        <v>40329394.69</v>
      </c>
    </row>
    <row r="48" spans="1:8" ht="14.25" customHeight="1" thickTop="1">
      <c r="A48" s="21" t="s">
        <v>55</v>
      </c>
      <c r="B48" s="14">
        <v>0.5529</v>
      </c>
      <c r="C48" s="10">
        <v>15.5</v>
      </c>
      <c r="D48" s="9">
        <v>31</v>
      </c>
      <c r="E48" s="9">
        <v>15.36</v>
      </c>
      <c r="F48" s="10">
        <v>24.07</v>
      </c>
      <c r="G48" s="22">
        <v>173052</v>
      </c>
      <c r="H48" s="9">
        <v>3795551.13</v>
      </c>
    </row>
    <row r="49" spans="1:8" ht="14.25" customHeight="1">
      <c r="A49" s="21" t="s">
        <v>56</v>
      </c>
      <c r="B49" s="14">
        <v>0.4576</v>
      </c>
      <c r="C49" s="10">
        <v>16.61</v>
      </c>
      <c r="D49" s="9">
        <v>28</v>
      </c>
      <c r="E49" s="9">
        <v>16.53</v>
      </c>
      <c r="F49" s="10">
        <v>24.21</v>
      </c>
      <c r="G49" s="22">
        <v>120328</v>
      </c>
      <c r="H49" s="9">
        <v>2596548.11</v>
      </c>
    </row>
    <row r="50" spans="1:8" ht="14.25" customHeight="1">
      <c r="A50" s="21" t="s">
        <v>57</v>
      </c>
      <c r="B50" s="14">
        <v>0.5152</v>
      </c>
      <c r="C50" s="10">
        <v>8.25</v>
      </c>
      <c r="D50" s="9">
        <v>20</v>
      </c>
      <c r="E50" s="9">
        <v>8.23</v>
      </c>
      <c r="F50" s="10">
        <v>12.5</v>
      </c>
      <c r="G50" s="22">
        <v>45365</v>
      </c>
      <c r="H50" s="9">
        <v>494284.73</v>
      </c>
    </row>
    <row r="51" spans="1:8" ht="14.25" customHeight="1">
      <c r="A51" s="21" t="s">
        <v>58</v>
      </c>
      <c r="B51" s="14">
        <v>0.6592</v>
      </c>
      <c r="C51" s="10">
        <v>7.6</v>
      </c>
      <c r="D51" s="9">
        <v>16.2</v>
      </c>
      <c r="E51" s="9">
        <v>7.4</v>
      </c>
      <c r="F51" s="10">
        <v>12.61</v>
      </c>
      <c r="G51" s="22">
        <v>210550</v>
      </c>
      <c r="H51" s="9">
        <v>2242584.38</v>
      </c>
    </row>
    <row r="52" spans="1:8" ht="14.25" customHeight="1">
      <c r="A52" s="21" t="s">
        <v>59</v>
      </c>
      <c r="B52" s="14">
        <v>0.5128</v>
      </c>
      <c r="C52" s="10">
        <v>6.65</v>
      </c>
      <c r="D52" s="9">
        <v>16</v>
      </c>
      <c r="E52" s="9">
        <v>6.62</v>
      </c>
      <c r="F52" s="10">
        <v>10.06</v>
      </c>
      <c r="G52" s="22">
        <v>59130</v>
      </c>
      <c r="H52" s="9">
        <v>561528.3</v>
      </c>
    </row>
    <row r="53" spans="1:8" ht="14.25" customHeight="1">
      <c r="A53" s="21" t="s">
        <v>60</v>
      </c>
      <c r="B53" s="14">
        <v>0.3904</v>
      </c>
      <c r="C53" s="10">
        <v>10.68</v>
      </c>
      <c r="D53" s="9">
        <v>19</v>
      </c>
      <c r="E53" s="9">
        <v>10.69</v>
      </c>
      <c r="F53" s="10">
        <v>14.85</v>
      </c>
      <c r="G53" s="22">
        <v>81696</v>
      </c>
      <c r="H53" s="9">
        <v>1121309.75</v>
      </c>
    </row>
    <row r="54" spans="1:8" ht="14.25" customHeight="1" thickBot="1">
      <c r="A54" s="21" t="s">
        <v>61</v>
      </c>
      <c r="B54" s="14">
        <v>0.5625</v>
      </c>
      <c r="C54" s="10">
        <v>10.88</v>
      </c>
      <c r="D54" s="9">
        <v>20</v>
      </c>
      <c r="E54" s="9">
        <v>10.9</v>
      </c>
      <c r="F54" s="10">
        <v>17</v>
      </c>
      <c r="G54" s="22">
        <v>154005</v>
      </c>
      <c r="H54" s="9">
        <v>2313460.17</v>
      </c>
    </row>
    <row r="55" spans="1:8" ht="17.25" customHeight="1" thickBot="1" thickTop="1">
      <c r="A55" s="15" t="s">
        <v>62</v>
      </c>
      <c r="B55" s="16"/>
      <c r="C55" s="17"/>
      <c r="D55" s="17"/>
      <c r="E55" s="17"/>
      <c r="F55" s="17"/>
      <c r="G55" s="19">
        <v>844126</v>
      </c>
      <c r="H55" s="20">
        <v>13125266.57</v>
      </c>
    </row>
    <row r="56" spans="1:8" ht="14.25" customHeight="1" thickBot="1" thickTop="1">
      <c r="A56" s="21" t="s">
        <v>63</v>
      </c>
      <c r="B56" s="14">
        <v>1</v>
      </c>
      <c r="C56" s="10">
        <v>25</v>
      </c>
      <c r="D56" s="9">
        <v>50</v>
      </c>
      <c r="E56" s="9">
        <v>42</v>
      </c>
      <c r="F56" s="10">
        <v>50</v>
      </c>
      <c r="G56" s="22">
        <v>850</v>
      </c>
      <c r="H56" s="9">
        <v>41466</v>
      </c>
    </row>
    <row r="57" spans="1:8" ht="17.25" customHeight="1" thickBot="1" thickTop="1">
      <c r="A57" s="15" t="s">
        <v>64</v>
      </c>
      <c r="B57" s="16"/>
      <c r="C57" s="17"/>
      <c r="D57" s="17"/>
      <c r="E57" s="17"/>
      <c r="F57" s="17"/>
      <c r="G57" s="19">
        <v>850</v>
      </c>
      <c r="H57" s="20">
        <v>41466</v>
      </c>
    </row>
    <row r="58" spans="1:8" ht="21" customHeight="1" thickBot="1" thickTop="1">
      <c r="A58" s="23" t="s">
        <v>65</v>
      </c>
      <c r="B58" s="24"/>
      <c r="C58" s="25"/>
      <c r="D58" s="25"/>
      <c r="E58" s="25"/>
      <c r="F58" s="25"/>
      <c r="G58" s="26">
        <v>1509203</v>
      </c>
      <c r="H58" s="27">
        <v>53496127.26</v>
      </c>
    </row>
    <row r="59" ht="12.75" customHeight="1" thickTop="1"/>
    <row r="60" ht="12.75" customHeight="1"/>
    <row r="61" ht="18" customHeight="1"/>
    <row r="62" spans="9:10" ht="21.75" customHeight="1">
      <c r="I62" s="33"/>
      <c r="J62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92" r:id="rId1"/>
  <headerFooter alignWithMargins="0">
    <oddHeader>&amp;C&amp;"Arial Narrow,Bold"&amp;14Mjesečni promet Varaždinskog tržišta vrijednosnica u OŽUJKU 2000. godine</oddHeader>
    <oddFooter>&amp;C&amp;"Arial Narrow,Bold Italic"&amp;14Varaždinsko tržište vrijednosnica d.d.
&amp;12Prvo hrvatsko uređeno javno tržište&amp;R&amp;"Arial Narrow,Bold Italic"&amp;12&amp;P/&amp;N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33203125" defaultRowHeight="12.75"/>
  <cols>
    <col min="1" max="1" width="31.5" style="45" bestFit="1" customWidth="1"/>
    <col min="2" max="2" width="11.83203125" style="46" bestFit="1" customWidth="1"/>
    <col min="3" max="3" width="17.33203125" style="36" customWidth="1"/>
    <col min="4" max="4" width="11.66015625" style="37" bestFit="1" customWidth="1"/>
    <col min="5" max="16384" width="9.33203125" style="37" customWidth="1"/>
  </cols>
  <sheetData>
    <row r="1" spans="1:3" ht="12.75">
      <c r="A1" s="42" t="s">
        <v>67</v>
      </c>
      <c r="B1" s="43" t="s">
        <v>68</v>
      </c>
      <c r="C1" s="44" t="s">
        <v>7</v>
      </c>
    </row>
    <row r="2" spans="1:3" ht="12.75">
      <c r="A2" s="45">
        <v>36586</v>
      </c>
      <c r="B2" s="46">
        <v>388</v>
      </c>
      <c r="C2" s="36">
        <v>426210.57</v>
      </c>
    </row>
    <row r="3" spans="1:3" ht="12.75">
      <c r="A3" s="45">
        <v>36587</v>
      </c>
      <c r="B3" s="46">
        <v>397</v>
      </c>
      <c r="C3" s="36">
        <v>376276.5</v>
      </c>
    </row>
    <row r="4" spans="1:3" ht="12.75">
      <c r="A4" s="45">
        <v>36588</v>
      </c>
      <c r="B4" s="46">
        <v>396</v>
      </c>
      <c r="C4" s="36">
        <v>163487.22</v>
      </c>
    </row>
    <row r="5" spans="1:3" ht="12.75">
      <c r="A5" s="45">
        <v>36591</v>
      </c>
      <c r="B5" s="46">
        <v>393</v>
      </c>
      <c r="C5" s="36">
        <v>3111032.86</v>
      </c>
    </row>
    <row r="6" spans="1:3" ht="12.75">
      <c r="A6" s="45">
        <v>36592</v>
      </c>
      <c r="B6" s="46">
        <v>395</v>
      </c>
      <c r="C6" s="36">
        <v>540741.37</v>
      </c>
    </row>
    <row r="7" spans="1:3" ht="12.75">
      <c r="A7" s="45">
        <v>36593</v>
      </c>
      <c r="B7" s="46">
        <v>393</v>
      </c>
      <c r="C7" s="36">
        <v>986881.35</v>
      </c>
    </row>
    <row r="8" spans="1:3" ht="12.75">
      <c r="A8" s="45">
        <v>36594</v>
      </c>
      <c r="B8" s="46">
        <v>397</v>
      </c>
      <c r="C8" s="36">
        <v>901983.37</v>
      </c>
    </row>
    <row r="9" spans="1:3" ht="12.75">
      <c r="A9" s="45">
        <v>36595</v>
      </c>
      <c r="B9" s="46">
        <v>396</v>
      </c>
      <c r="C9" s="36">
        <v>7219050.03</v>
      </c>
    </row>
    <row r="10" spans="1:3" ht="12.75">
      <c r="A10" s="45">
        <v>36598</v>
      </c>
      <c r="B10" s="46">
        <v>397</v>
      </c>
      <c r="C10" s="36">
        <v>531344.13</v>
      </c>
    </row>
    <row r="11" spans="1:3" ht="12.75">
      <c r="A11" s="45">
        <v>36599</v>
      </c>
      <c r="B11" s="46">
        <v>395</v>
      </c>
      <c r="C11" s="36">
        <v>636234.65</v>
      </c>
    </row>
    <row r="12" spans="1:3" ht="12.75">
      <c r="A12" s="45">
        <v>36600</v>
      </c>
      <c r="B12" s="46">
        <v>392</v>
      </c>
      <c r="C12" s="36">
        <v>710745.57</v>
      </c>
    </row>
    <row r="13" spans="1:3" ht="12.75">
      <c r="A13" s="45">
        <v>36601</v>
      </c>
      <c r="B13" s="46">
        <v>395</v>
      </c>
      <c r="C13" s="36">
        <v>1774899.14</v>
      </c>
    </row>
    <row r="14" spans="1:3" ht="12.75">
      <c r="A14" s="45">
        <v>36602</v>
      </c>
      <c r="B14" s="46">
        <v>393</v>
      </c>
      <c r="C14" s="36">
        <v>688687.74</v>
      </c>
    </row>
    <row r="15" spans="1:3" ht="12.75">
      <c r="A15" s="45">
        <v>36605</v>
      </c>
      <c r="B15" s="46">
        <v>393</v>
      </c>
      <c r="C15" s="36">
        <v>457922.93</v>
      </c>
    </row>
    <row r="16" spans="1:3" ht="12.75">
      <c r="A16" s="45">
        <v>36606</v>
      </c>
      <c r="B16" s="46">
        <v>394</v>
      </c>
      <c r="C16" s="36">
        <v>732459.66</v>
      </c>
    </row>
    <row r="17" spans="1:3" ht="12.75">
      <c r="A17" s="45">
        <v>36607</v>
      </c>
      <c r="B17" s="46">
        <v>397</v>
      </c>
      <c r="C17" s="36">
        <v>7164825.94</v>
      </c>
    </row>
    <row r="18" spans="1:3" ht="12.75">
      <c r="A18" s="45">
        <v>36608</v>
      </c>
      <c r="B18" s="46">
        <v>397</v>
      </c>
      <c r="C18" s="36">
        <v>3319454.4</v>
      </c>
    </row>
    <row r="19" spans="1:3" ht="12.75">
      <c r="A19" s="45">
        <v>36609</v>
      </c>
      <c r="B19" s="46">
        <v>408</v>
      </c>
      <c r="C19" s="36">
        <v>1551940.3</v>
      </c>
    </row>
    <row r="20" spans="1:3" ht="12.75">
      <c r="A20" s="45">
        <v>36612</v>
      </c>
      <c r="B20" s="46">
        <v>408</v>
      </c>
      <c r="C20" s="36">
        <v>1427519.43</v>
      </c>
    </row>
    <row r="21" spans="1:3" ht="12.75">
      <c r="A21" s="45">
        <v>36613</v>
      </c>
      <c r="B21" s="46">
        <v>408</v>
      </c>
      <c r="C21" s="36">
        <v>3125191.07</v>
      </c>
    </row>
    <row r="22" spans="1:3" ht="12.75">
      <c r="A22" s="45">
        <v>36614</v>
      </c>
      <c r="B22" s="46">
        <v>406</v>
      </c>
      <c r="C22" s="36">
        <v>7895353.6</v>
      </c>
    </row>
    <row r="23" spans="1:3" ht="12.75">
      <c r="A23" s="45">
        <v>36615</v>
      </c>
      <c r="B23" s="46">
        <v>407</v>
      </c>
      <c r="C23" s="36">
        <v>9046039.11</v>
      </c>
    </row>
    <row r="24" spans="1:3" ht="12.75">
      <c r="A24" s="45">
        <v>36616</v>
      </c>
      <c r="B24" s="46">
        <v>407</v>
      </c>
      <c r="C24" s="36">
        <v>707846.32</v>
      </c>
    </row>
    <row r="26" spans="1:2" ht="15">
      <c r="A26" s="47" t="s">
        <v>69</v>
      </c>
      <c r="B26" s="37">
        <v>388</v>
      </c>
    </row>
    <row r="27" spans="1:4" ht="15">
      <c r="A27" s="47" t="s">
        <v>70</v>
      </c>
      <c r="B27" s="48">
        <v>408</v>
      </c>
      <c r="D27" s="48"/>
    </row>
    <row r="28" spans="1:2" ht="15">
      <c r="A28" s="47" t="s">
        <v>71</v>
      </c>
      <c r="B28" s="37">
        <v>388</v>
      </c>
    </row>
    <row r="29" spans="1:2" ht="15">
      <c r="A29" s="49" t="s">
        <v>72</v>
      </c>
      <c r="B29" s="37">
        <v>407</v>
      </c>
    </row>
    <row r="30" spans="1:4" ht="15">
      <c r="A30" s="49" t="s">
        <v>73</v>
      </c>
      <c r="B30" s="50">
        <f>(B29-B26)/B26</f>
        <v>0.04896907216494845</v>
      </c>
      <c r="D30" s="41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Roman,Bold"&amp;14Vrijednosti indeksa VIN&amp;XR&amp;X tijekom SIJEČNJA 2000.</oddHeader>
    <oddFooter>&amp;C&amp;"Times New Roman,Bold Italic"&amp;14Varaždinsko tržište vrijednosnica d.d.
&amp;13Prvo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9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8" ht="12.75">
      <c r="A2" s="38" t="s">
        <v>33</v>
      </c>
      <c r="B2" s="39">
        <v>-0.6923</v>
      </c>
      <c r="C2" s="31"/>
      <c r="D2" s="28" t="s">
        <v>31</v>
      </c>
      <c r="E2" s="31">
        <v>2810660.05</v>
      </c>
      <c r="G2" s="28" t="s">
        <v>19</v>
      </c>
      <c r="H2" s="31">
        <v>216</v>
      </c>
    </row>
    <row r="3" spans="1:8" ht="12.75">
      <c r="A3" s="38" t="s">
        <v>35</v>
      </c>
      <c r="B3" s="39">
        <v>-0.4382</v>
      </c>
      <c r="C3" s="13"/>
      <c r="D3" s="28" t="s">
        <v>55</v>
      </c>
      <c r="E3" s="31">
        <v>3795551.13</v>
      </c>
      <c r="G3" s="38" t="s">
        <v>27</v>
      </c>
      <c r="H3" s="12">
        <v>1560</v>
      </c>
    </row>
    <row r="4" spans="1:9" ht="12.75">
      <c r="A4" s="38" t="s">
        <v>23</v>
      </c>
      <c r="B4" s="39">
        <v>-0.2727</v>
      </c>
      <c r="C4" s="13"/>
      <c r="D4" s="28" t="s">
        <v>21</v>
      </c>
      <c r="E4" s="31">
        <v>4505296.95</v>
      </c>
      <c r="G4" s="38" t="s">
        <v>14</v>
      </c>
      <c r="H4" s="12">
        <v>2200</v>
      </c>
      <c r="I4" s="36"/>
    </row>
    <row r="5" spans="1:8" ht="12.75">
      <c r="A5" s="38" t="s">
        <v>27</v>
      </c>
      <c r="B5" s="39">
        <v>-0.25</v>
      </c>
      <c r="C5" s="13"/>
      <c r="D5" s="38" t="s">
        <v>24</v>
      </c>
      <c r="E5" s="12">
        <v>5746408</v>
      </c>
      <c r="G5" s="38" t="s">
        <v>23</v>
      </c>
      <c r="H5" s="12">
        <v>3560</v>
      </c>
    </row>
    <row r="6" spans="1:8" ht="12.75">
      <c r="A6" s="28" t="s">
        <v>12</v>
      </c>
      <c r="B6" s="39">
        <v>-0.2105</v>
      </c>
      <c r="C6" s="13"/>
      <c r="D6" s="38" t="s">
        <v>46</v>
      </c>
      <c r="E6" s="12">
        <v>6551455.5</v>
      </c>
      <c r="G6" s="28" t="s">
        <v>45</v>
      </c>
      <c r="H6" s="31">
        <v>4300</v>
      </c>
    </row>
    <row r="7" spans="1:8" ht="12.75">
      <c r="A7" s="38" t="s">
        <v>45</v>
      </c>
      <c r="B7" s="39">
        <v>-0.1923</v>
      </c>
      <c r="C7" s="13"/>
      <c r="D7" s="35" t="s">
        <v>66</v>
      </c>
      <c r="E7" s="36">
        <v>30086755.63</v>
      </c>
      <c r="G7" s="38" t="s">
        <v>17</v>
      </c>
      <c r="H7" s="12">
        <v>7800</v>
      </c>
    </row>
    <row r="8" spans="1:8" ht="12.75">
      <c r="A8" s="38" t="s">
        <v>50</v>
      </c>
      <c r="B8" s="39">
        <v>-0.1716</v>
      </c>
      <c r="C8" s="13"/>
      <c r="D8" s="28"/>
      <c r="G8" s="38" t="s">
        <v>35</v>
      </c>
      <c r="H8" s="12">
        <v>8000</v>
      </c>
    </row>
    <row r="9" spans="1:9" ht="12.75">
      <c r="A9" s="38" t="s">
        <v>10</v>
      </c>
      <c r="B9" s="39">
        <v>-0.1429</v>
      </c>
      <c r="C9" s="13"/>
      <c r="D9" s="28"/>
      <c r="G9" s="38" t="s">
        <v>12</v>
      </c>
      <c r="H9" s="12">
        <v>9480</v>
      </c>
      <c r="I9" s="36"/>
    </row>
    <row r="10" spans="1:8" ht="12.75">
      <c r="A10" s="38" t="s">
        <v>46</v>
      </c>
      <c r="B10" s="39">
        <v>-0.0915</v>
      </c>
      <c r="C10" s="13"/>
      <c r="D10" s="40"/>
      <c r="G10" s="28" t="s">
        <v>29</v>
      </c>
      <c r="H10" s="31">
        <v>10584</v>
      </c>
    </row>
    <row r="11" spans="1:8" ht="12.75">
      <c r="A11" s="38" t="s">
        <v>49</v>
      </c>
      <c r="B11" s="39">
        <v>-0.0909</v>
      </c>
      <c r="C11" s="13"/>
      <c r="D11" s="28"/>
      <c r="G11" s="28" t="s">
        <v>13</v>
      </c>
      <c r="H11" s="31">
        <v>11385</v>
      </c>
    </row>
    <row r="12" spans="1:8" ht="12.75">
      <c r="A12" s="38" t="s">
        <v>17</v>
      </c>
      <c r="B12" s="39">
        <v>-0.0625</v>
      </c>
      <c r="C12" s="13"/>
      <c r="D12" s="28"/>
      <c r="E12" s="39"/>
      <c r="G12" s="38" t="s">
        <v>30</v>
      </c>
      <c r="H12" s="12">
        <v>30200.25</v>
      </c>
    </row>
    <row r="13" spans="1:9" ht="12.75">
      <c r="A13" s="28" t="s">
        <v>39</v>
      </c>
      <c r="B13" s="39">
        <v>-0.0526</v>
      </c>
      <c r="D13" s="28"/>
      <c r="E13" s="39"/>
      <c r="G13" s="28" t="s">
        <v>52</v>
      </c>
      <c r="H13" s="31">
        <v>33600</v>
      </c>
      <c r="I13" s="36"/>
    </row>
    <row r="14" spans="1:8" ht="12.75">
      <c r="A14" s="38" t="s">
        <v>34</v>
      </c>
      <c r="B14" s="39">
        <v>-0.011</v>
      </c>
      <c r="D14" s="28"/>
      <c r="E14" s="39"/>
      <c r="G14" s="28" t="s">
        <v>47</v>
      </c>
      <c r="H14" s="31">
        <v>34401</v>
      </c>
    </row>
    <row r="15" spans="1:8" ht="12.75">
      <c r="A15" s="38" t="s">
        <v>18</v>
      </c>
      <c r="B15" s="39">
        <v>-0.0089</v>
      </c>
      <c r="D15" s="28"/>
      <c r="E15" s="39"/>
      <c r="G15" s="28" t="s">
        <v>41</v>
      </c>
      <c r="H15" s="31">
        <v>37516</v>
      </c>
    </row>
    <row r="16" spans="1:8" ht="12.75">
      <c r="A16" s="38" t="s">
        <v>37</v>
      </c>
      <c r="B16" s="39">
        <v>0.0192</v>
      </c>
      <c r="C16" s="36"/>
      <c r="G16" s="28" t="s">
        <v>63</v>
      </c>
      <c r="H16" s="31">
        <v>41466</v>
      </c>
    </row>
    <row r="17" spans="1:8" ht="12.75">
      <c r="A17" s="28" t="s">
        <v>30</v>
      </c>
      <c r="B17" s="39">
        <v>0.0417</v>
      </c>
      <c r="G17" s="38" t="s">
        <v>25</v>
      </c>
      <c r="H17" s="12">
        <v>43030</v>
      </c>
    </row>
    <row r="18" spans="1:8" ht="12.75">
      <c r="A18" s="28" t="s">
        <v>13</v>
      </c>
      <c r="B18" s="39">
        <v>0.1</v>
      </c>
      <c r="G18" s="28" t="s">
        <v>53</v>
      </c>
      <c r="H18" s="31">
        <v>46600</v>
      </c>
    </row>
    <row r="19" spans="1:8" ht="12.75">
      <c r="A19" s="38" t="s">
        <v>26</v>
      </c>
      <c r="B19" s="39">
        <v>0.1111</v>
      </c>
      <c r="G19" s="38" t="s">
        <v>15</v>
      </c>
      <c r="H19" s="12">
        <v>52320</v>
      </c>
    </row>
    <row r="20" spans="1:8" ht="12.75">
      <c r="A20" s="38" t="s">
        <v>11</v>
      </c>
      <c r="B20" s="39">
        <v>0.1151</v>
      </c>
      <c r="G20" s="28" t="s">
        <v>49</v>
      </c>
      <c r="H20" s="31">
        <v>76800</v>
      </c>
    </row>
    <row r="21" spans="1:8" ht="12.75">
      <c r="A21" s="38" t="s">
        <v>52</v>
      </c>
      <c r="B21" s="39">
        <v>0.1412</v>
      </c>
      <c r="G21" s="38" t="s">
        <v>39</v>
      </c>
      <c r="H21" s="12">
        <v>81510.49</v>
      </c>
    </row>
    <row r="22" spans="1:8" ht="12.75">
      <c r="A22" s="38" t="s">
        <v>41</v>
      </c>
      <c r="B22" s="39">
        <v>0.2</v>
      </c>
      <c r="G22" s="38" t="s">
        <v>32</v>
      </c>
      <c r="H22" s="12">
        <v>111995</v>
      </c>
    </row>
    <row r="23" spans="1:8" ht="12.75">
      <c r="A23" s="38" t="s">
        <v>32</v>
      </c>
      <c r="B23" s="39">
        <v>0.3008</v>
      </c>
      <c r="C23" s="36"/>
      <c r="G23" s="28" t="s">
        <v>26</v>
      </c>
      <c r="H23" s="31">
        <v>154100</v>
      </c>
    </row>
    <row r="24" spans="1:9" ht="12.75">
      <c r="A24" s="28" t="s">
        <v>16</v>
      </c>
      <c r="B24" s="39">
        <v>0.3429</v>
      </c>
      <c r="G24" s="38" t="s">
        <v>8</v>
      </c>
      <c r="H24" s="12">
        <v>185250</v>
      </c>
      <c r="I24" s="36"/>
    </row>
    <row r="25" spans="1:8" ht="12.75">
      <c r="A25" s="38" t="s">
        <v>60</v>
      </c>
      <c r="B25" s="39">
        <v>0.3904</v>
      </c>
      <c r="G25" s="38" t="s">
        <v>44</v>
      </c>
      <c r="H25" s="12">
        <v>278550</v>
      </c>
    </row>
    <row r="26" spans="1:8" ht="12.75">
      <c r="A26" s="28" t="s">
        <v>47</v>
      </c>
      <c r="B26" s="39">
        <v>0.4427</v>
      </c>
      <c r="G26" s="28" t="s">
        <v>20</v>
      </c>
      <c r="H26" s="31">
        <v>356470</v>
      </c>
    </row>
    <row r="27" spans="1:8" ht="12.75">
      <c r="A27" s="38" t="s">
        <v>29</v>
      </c>
      <c r="B27" s="39">
        <v>0.4483</v>
      </c>
      <c r="G27" s="28" t="s">
        <v>51</v>
      </c>
      <c r="H27" s="31">
        <v>402871</v>
      </c>
    </row>
    <row r="28" spans="1:8" ht="12.75">
      <c r="A28" s="38" t="s">
        <v>56</v>
      </c>
      <c r="B28" s="39">
        <v>0.4576</v>
      </c>
      <c r="G28" s="28" t="s">
        <v>57</v>
      </c>
      <c r="H28" s="31">
        <v>494284.73</v>
      </c>
    </row>
    <row r="29" spans="1:9" ht="12.75">
      <c r="A29" s="38" t="s">
        <v>36</v>
      </c>
      <c r="B29" s="39">
        <v>0.4679</v>
      </c>
      <c r="G29" s="38" t="s">
        <v>38</v>
      </c>
      <c r="H29" s="12">
        <v>541395.4</v>
      </c>
      <c r="I29" s="36"/>
    </row>
    <row r="30" spans="1:8" ht="12.75">
      <c r="A30" s="38" t="s">
        <v>31</v>
      </c>
      <c r="B30" s="39">
        <v>0.4908</v>
      </c>
      <c r="G30" s="28" t="s">
        <v>59</v>
      </c>
      <c r="H30" s="31">
        <v>561528.3</v>
      </c>
    </row>
    <row r="31" spans="1:8" ht="12.75">
      <c r="A31" s="38" t="s">
        <v>40</v>
      </c>
      <c r="B31" s="39">
        <v>0.5</v>
      </c>
      <c r="G31" s="38" t="s">
        <v>28</v>
      </c>
      <c r="H31" s="12">
        <v>572265</v>
      </c>
    </row>
    <row r="32" spans="1:8" ht="12.75">
      <c r="A32" s="38" t="s">
        <v>59</v>
      </c>
      <c r="B32" s="39">
        <v>0.5128</v>
      </c>
      <c r="G32" s="38" t="s">
        <v>11</v>
      </c>
      <c r="H32" s="12">
        <v>584240</v>
      </c>
    </row>
    <row r="33" spans="1:8" ht="12.75">
      <c r="A33" s="38" t="s">
        <v>57</v>
      </c>
      <c r="B33" s="39">
        <v>0.5152</v>
      </c>
      <c r="G33" s="38" t="s">
        <v>40</v>
      </c>
      <c r="H33" s="12">
        <v>602880</v>
      </c>
    </row>
    <row r="34" spans="1:8" ht="12.75">
      <c r="A34" s="38" t="s">
        <v>25</v>
      </c>
      <c r="B34" s="39">
        <v>0.5517</v>
      </c>
      <c r="G34" s="28" t="s">
        <v>16</v>
      </c>
      <c r="H34" s="31">
        <v>710358</v>
      </c>
    </row>
    <row r="35" spans="1:8" ht="12.75">
      <c r="A35" s="38" t="s">
        <v>55</v>
      </c>
      <c r="B35" s="39">
        <v>0.5529</v>
      </c>
      <c r="C35" s="36"/>
      <c r="G35" s="28" t="s">
        <v>48</v>
      </c>
      <c r="H35" s="31">
        <v>790400</v>
      </c>
    </row>
    <row r="36" spans="1:8" ht="12.75">
      <c r="A36" s="28" t="s">
        <v>61</v>
      </c>
      <c r="B36" s="39">
        <v>0.5625</v>
      </c>
      <c r="G36" s="38" t="s">
        <v>10</v>
      </c>
      <c r="H36" s="12">
        <v>803880.05</v>
      </c>
    </row>
    <row r="37" spans="1:8" ht="12.75">
      <c r="A37" s="28" t="s">
        <v>22</v>
      </c>
      <c r="B37" s="39">
        <v>0.5942</v>
      </c>
      <c r="G37" s="28" t="s">
        <v>43</v>
      </c>
      <c r="H37" s="31">
        <v>911920</v>
      </c>
    </row>
    <row r="38" spans="1:8" ht="12.75">
      <c r="A38" s="38" t="s">
        <v>58</v>
      </c>
      <c r="B38" s="39">
        <v>0.6592</v>
      </c>
      <c r="G38" s="28" t="s">
        <v>50</v>
      </c>
      <c r="H38" s="31">
        <v>941068.52</v>
      </c>
    </row>
    <row r="39" spans="1:8" ht="12.75">
      <c r="A39" s="38" t="s">
        <v>63</v>
      </c>
      <c r="B39" s="39">
        <v>1</v>
      </c>
      <c r="G39" s="28" t="s">
        <v>60</v>
      </c>
      <c r="H39" s="31">
        <v>1121309.75</v>
      </c>
    </row>
    <row r="40" spans="1:8" ht="12.75">
      <c r="A40" s="38"/>
      <c r="B40" s="39"/>
      <c r="G40" s="38" t="s">
        <v>37</v>
      </c>
      <c r="H40" s="12">
        <v>1186202.88</v>
      </c>
    </row>
    <row r="41" spans="1:8" ht="12.75">
      <c r="A41" s="38"/>
      <c r="B41" s="39"/>
      <c r="G41" s="38" t="s">
        <v>42</v>
      </c>
      <c r="H41" s="12">
        <v>1241726.44</v>
      </c>
    </row>
    <row r="42" spans="1:8" ht="12.75">
      <c r="A42" s="38"/>
      <c r="B42" s="39"/>
      <c r="G42" s="38" t="s">
        <v>18</v>
      </c>
      <c r="H42" s="12">
        <v>1434544.25</v>
      </c>
    </row>
    <row r="43" spans="1:8" ht="12.75">
      <c r="A43" s="28"/>
      <c r="B43" s="39"/>
      <c r="G43" s="38" t="s">
        <v>22</v>
      </c>
      <c r="H43" s="12">
        <v>1519643.08</v>
      </c>
    </row>
    <row r="44" spans="1:8" ht="12.75">
      <c r="A44" s="38"/>
      <c r="B44" s="39"/>
      <c r="G44" s="28" t="s">
        <v>34</v>
      </c>
      <c r="H44" s="31">
        <v>1704511.83</v>
      </c>
    </row>
    <row r="45" spans="1:8" ht="12.75">
      <c r="A45" s="38"/>
      <c r="B45" s="39"/>
      <c r="G45" s="28" t="s">
        <v>58</v>
      </c>
      <c r="H45" s="31">
        <v>2242584.38</v>
      </c>
    </row>
    <row r="46" spans="1:8" ht="12.75">
      <c r="A46" s="38"/>
      <c r="B46" s="39"/>
      <c r="G46" s="28" t="s">
        <v>61</v>
      </c>
      <c r="H46" s="31">
        <v>2313460.17</v>
      </c>
    </row>
    <row r="47" spans="1:8" ht="12.75">
      <c r="A47" s="38"/>
      <c r="B47" s="39"/>
      <c r="G47" s="38" t="s">
        <v>36</v>
      </c>
      <c r="H47" s="12">
        <v>2428920</v>
      </c>
    </row>
    <row r="48" spans="1:8" ht="12.75">
      <c r="A48" s="28"/>
      <c r="B48" s="39"/>
      <c r="G48" s="28" t="s">
        <v>56</v>
      </c>
      <c r="H48" s="31">
        <v>2596548.11</v>
      </c>
    </row>
    <row r="49" spans="1:8" ht="12.75">
      <c r="A49" s="38"/>
      <c r="B49" s="39"/>
      <c r="G49" s="38" t="s">
        <v>33</v>
      </c>
      <c r="H49" s="12">
        <v>2757320</v>
      </c>
    </row>
    <row r="50" spans="1:9" ht="12.75">
      <c r="A50" s="38"/>
      <c r="B50" s="39"/>
      <c r="G50" s="38" t="s">
        <v>31</v>
      </c>
      <c r="H50" s="12">
        <v>2810660.05</v>
      </c>
      <c r="I50" s="36"/>
    </row>
    <row r="51" spans="1:8" ht="12.75">
      <c r="A51" s="38"/>
      <c r="B51" s="39"/>
      <c r="G51" s="28" t="s">
        <v>55</v>
      </c>
      <c r="H51" s="31">
        <v>3795551.13</v>
      </c>
    </row>
    <row r="52" spans="1:8" ht="12.75">
      <c r="A52" s="38"/>
      <c r="B52" s="39"/>
      <c r="G52" s="38" t="s">
        <v>21</v>
      </c>
      <c r="H52" s="12">
        <v>4505296.95</v>
      </c>
    </row>
    <row r="53" spans="1:8" ht="12.75">
      <c r="A53" s="28"/>
      <c r="B53" s="39"/>
      <c r="G53" s="38" t="s">
        <v>24</v>
      </c>
      <c r="H53" s="12">
        <v>5746408</v>
      </c>
    </row>
    <row r="54" spans="1:9" ht="12.75">
      <c r="A54" s="38"/>
      <c r="B54" s="39"/>
      <c r="G54" s="28" t="s">
        <v>46</v>
      </c>
      <c r="H54" s="31">
        <v>6551455.5</v>
      </c>
      <c r="I54" s="36"/>
    </row>
    <row r="55" spans="1:8" ht="12.75">
      <c r="A55" s="38"/>
      <c r="B55" s="39"/>
      <c r="G55" s="28"/>
      <c r="H55" s="31"/>
    </row>
    <row r="56" spans="1:8" ht="12.75">
      <c r="A56" s="38"/>
      <c r="B56" s="39"/>
      <c r="G56" s="28"/>
      <c r="H56" s="31"/>
    </row>
    <row r="57" spans="1:8" ht="12.75">
      <c r="A57" s="38"/>
      <c r="B57" s="39"/>
      <c r="G57" s="28"/>
      <c r="H57" s="31"/>
    </row>
    <row r="58" spans="1:8" ht="12.75">
      <c r="A58" s="28"/>
      <c r="B58" s="39"/>
      <c r="G58" s="28"/>
      <c r="H58" s="31"/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Trziste Varaždin</dc:creator>
  <cp:keywords/>
  <dc:description/>
  <cp:lastModifiedBy>Libor Weiser</cp:lastModifiedBy>
  <cp:lastPrinted>2000-04-03T07:55:05Z</cp:lastPrinted>
  <dcterms:created xsi:type="dcterms:W3CDTF">2000-03-31T13:21:27Z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