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5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<sst xmlns="http://schemas.openxmlformats.org/spreadsheetml/2006/main" count="140" uniqueCount="45">
  <si>
    <t>BJEBA</t>
  </si>
  <si>
    <t>CRLIN RI</t>
  </si>
  <si>
    <t>ISTUR UM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</si>
  <si>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</si>
  <si>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</si>
  <si>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</si>
  <si>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</si>
  <si>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</si>
  <si>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</si>
  <si>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</si>
  <si>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</si>
  <si>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</si>
  <si>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</si>
  <si>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</si>
  <si>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</si>
  <si>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</si>
  <si>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</si>
  <si>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</si>
  <si>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</si>
  <si>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</si>
  <si>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</si>
  <si>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SUNHV HV</t>
  </si>
  <si>
    <t>EXPF</t>
  </si>
  <si>
    <t>SNF</t>
  </si>
  <si>
    <t>KONCR ZG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</si>
  <si>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</si>
  <si>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</si>
  <si>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</si>
  <si>
    <t>BILO</t>
  </si>
  <si>
    <t>CESIV BJ</t>
  </si>
  <si>
    <t>GRMG</t>
  </si>
  <si>
    <t>JATUR RO</t>
  </si>
  <si>
    <t>KAPIV</t>
  </si>
  <si>
    <t>NACE NA</t>
  </si>
  <si>
    <t>NPRD</t>
  </si>
  <si>
    <t>RAZV LU</t>
  </si>
  <si>
    <t>RIBA</t>
  </si>
  <si>
    <t>STKF</t>
  </si>
  <si>
    <t>UZDS</t>
  </si>
  <si>
    <t xml:space="preserve"> - </t>
  </si>
  <si>
    <t>DOMF</t>
  </si>
  <si>
    <t>PLTR</t>
  </si>
  <si>
    <t>SLPF</t>
  </si>
  <si>
    <t>SNCE</t>
  </si>
  <si>
    <t>VLBT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</si>
</sst>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8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6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17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SVIBNJU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25"/>
          <c:w val="0.8367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NPRD</c:v>
                </c:pt>
                <c:pt idx="1">
                  <c:v>EXPF</c:v>
                </c:pt>
                <c:pt idx="2">
                  <c:v>BJEBA</c:v>
                </c:pt>
                <c:pt idx="3">
                  <c:v>CESIV BJ</c:v>
                </c:pt>
                <c:pt idx="4">
                  <c:v>STKF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388440</c:v>
                </c:pt>
                <c:pt idx="1">
                  <c:v>638803</c:v>
                </c:pt>
                <c:pt idx="2">
                  <c:v>881590</c:v>
                </c:pt>
                <c:pt idx="3">
                  <c:v>1056000</c:v>
                </c:pt>
                <c:pt idx="4">
                  <c:v>1545000</c:v>
                </c:pt>
                <c:pt idx="5">
                  <c:v>1135094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SVIBNJU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work!$A$2:$A$14</c:f>
              <c:strCache>
                <c:ptCount val="13"/>
                <c:pt idx="0">
                  <c:v>CRLIN RI</c:v>
                </c:pt>
                <c:pt idx="1">
                  <c:v>SNF</c:v>
                </c:pt>
                <c:pt idx="2">
                  <c:v>CESIV BJ</c:v>
                </c:pt>
                <c:pt idx="3">
                  <c:v>SUNHV HV</c:v>
                </c:pt>
                <c:pt idx="4">
                  <c:v>EXPF</c:v>
                </c:pt>
                <c:pt idx="5">
                  <c:v>ISTUR UM</c:v>
                </c:pt>
                <c:pt idx="6">
                  <c:v>TESLA ZG</c:v>
                </c:pt>
                <c:pt idx="7">
                  <c:v>KRAS ZG</c:v>
                </c:pt>
                <c:pt idx="8">
                  <c:v>KAPIV</c:v>
                </c:pt>
                <c:pt idx="9">
                  <c:v>RIVIR PO</c:v>
                </c:pt>
                <c:pt idx="10">
                  <c:v>VART VZ</c:v>
                </c:pt>
                <c:pt idx="11">
                  <c:v>PLAG PO</c:v>
                </c:pt>
                <c:pt idx="12">
                  <c:v>BJEBA</c:v>
                </c:pt>
              </c:strCache>
            </c:strRef>
          </c:cat>
          <c:val>
            <c:numRef>
              <c:f>work!$B$2:$B$14</c:f>
              <c:numCache>
                <c:ptCount val="13"/>
                <c:pt idx="0">
                  <c:v>-0.5</c:v>
                </c:pt>
                <c:pt idx="1">
                  <c:v>-0.5</c:v>
                </c:pt>
                <c:pt idx="2">
                  <c:v>-0.4667</c:v>
                </c:pt>
                <c:pt idx="3">
                  <c:v>-0.2667</c:v>
                </c:pt>
                <c:pt idx="4">
                  <c:v>-0.2105</c:v>
                </c:pt>
                <c:pt idx="5">
                  <c:v>-0.0952</c:v>
                </c:pt>
                <c:pt idx="6">
                  <c:v>-0.0667</c:v>
                </c:pt>
                <c:pt idx="7">
                  <c:v>0.0833</c:v>
                </c:pt>
                <c:pt idx="8">
                  <c:v>0.1029</c:v>
                </c:pt>
                <c:pt idx="9">
                  <c:v>0.1111</c:v>
                </c:pt>
                <c:pt idx="10">
                  <c:v>0.1579</c:v>
                </c:pt>
                <c:pt idx="11">
                  <c:v>0.2167</c:v>
                </c:pt>
                <c:pt idx="12">
                  <c:v>0.2333</c:v>
                </c:pt>
              </c:numCache>
            </c:numRef>
          </c:val>
        </c:ser>
        <c:axId val="28494450"/>
        <c:axId val="55123459"/>
      </c:barChart>
      <c:catAx>
        <c:axId val="2849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  <c:max val="0.8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49445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SVIBNJA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272/282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VIN!$A$2:$A$32</c:f>
              <c:strCache>
                <c:ptCount val="31"/>
                <c:pt idx="0">
                  <c:v>36281</c:v>
                </c:pt>
                <c:pt idx="1">
                  <c:v>36282</c:v>
                </c:pt>
                <c:pt idx="2">
                  <c:v>36283</c:v>
                </c:pt>
                <c:pt idx="3">
                  <c:v>36284</c:v>
                </c:pt>
                <c:pt idx="4">
                  <c:v>36285</c:v>
                </c:pt>
                <c:pt idx="5">
                  <c:v>36286</c:v>
                </c:pt>
                <c:pt idx="6">
                  <c:v>36287</c:v>
                </c:pt>
                <c:pt idx="7">
                  <c:v>36288</c:v>
                </c:pt>
                <c:pt idx="8">
                  <c:v>36289</c:v>
                </c:pt>
                <c:pt idx="9">
                  <c:v>36290</c:v>
                </c:pt>
                <c:pt idx="10">
                  <c:v>36291</c:v>
                </c:pt>
                <c:pt idx="11">
                  <c:v>36292</c:v>
                </c:pt>
                <c:pt idx="12">
                  <c:v>36293</c:v>
                </c:pt>
                <c:pt idx="13">
                  <c:v>36294</c:v>
                </c:pt>
                <c:pt idx="14">
                  <c:v>36295</c:v>
                </c:pt>
                <c:pt idx="15">
                  <c:v>36296</c:v>
                </c:pt>
                <c:pt idx="16">
                  <c:v>36297</c:v>
                </c:pt>
                <c:pt idx="17">
                  <c:v>36298</c:v>
                </c:pt>
                <c:pt idx="18">
                  <c:v>36299</c:v>
                </c:pt>
                <c:pt idx="19">
                  <c:v>36300</c:v>
                </c:pt>
                <c:pt idx="20">
                  <c:v>36301</c:v>
                </c:pt>
                <c:pt idx="21">
                  <c:v>36302</c:v>
                </c:pt>
                <c:pt idx="22">
                  <c:v>36303</c:v>
                </c:pt>
                <c:pt idx="23">
                  <c:v>36304</c:v>
                </c:pt>
                <c:pt idx="24">
                  <c:v>36305</c:v>
                </c:pt>
                <c:pt idx="25">
                  <c:v>36306</c:v>
                </c:pt>
                <c:pt idx="26">
                  <c:v>36307</c:v>
                </c:pt>
                <c:pt idx="27">
                  <c:v>36308</c:v>
                </c:pt>
                <c:pt idx="28">
                  <c:v>36309</c:v>
                </c:pt>
                <c:pt idx="29">
                  <c:v>36310</c:v>
                </c:pt>
                <c:pt idx="30">
                  <c:v>36311</c:v>
                </c:pt>
              </c:strCache>
            </c:strRef>
          </c:cat>
          <c:val>
            <c:numRef>
              <c:f>VIN!$B$2:$B$32</c:f>
              <c:numCache>
                <c:ptCount val="31"/>
                <c:pt idx="0">
                  <c:v>272</c:v>
                </c:pt>
                <c:pt idx="1">
                  <c:v>272</c:v>
                </c:pt>
                <c:pt idx="2">
                  <c:v>272</c:v>
                </c:pt>
                <c:pt idx="3">
                  <c:v>272</c:v>
                </c:pt>
                <c:pt idx="4">
                  <c:v>270</c:v>
                </c:pt>
                <c:pt idx="5">
                  <c:v>268</c:v>
                </c:pt>
                <c:pt idx="6">
                  <c:v>268</c:v>
                </c:pt>
                <c:pt idx="7">
                  <c:v>268</c:v>
                </c:pt>
                <c:pt idx="8">
                  <c:v>268</c:v>
                </c:pt>
                <c:pt idx="9">
                  <c:v>267</c:v>
                </c:pt>
                <c:pt idx="10">
                  <c:v>267</c:v>
                </c:pt>
                <c:pt idx="11">
                  <c:v>272</c:v>
                </c:pt>
                <c:pt idx="12">
                  <c:v>272</c:v>
                </c:pt>
                <c:pt idx="13">
                  <c:v>272</c:v>
                </c:pt>
                <c:pt idx="14">
                  <c:v>272</c:v>
                </c:pt>
                <c:pt idx="15">
                  <c:v>272</c:v>
                </c:pt>
                <c:pt idx="16">
                  <c:v>273</c:v>
                </c:pt>
                <c:pt idx="17">
                  <c:v>274</c:v>
                </c:pt>
                <c:pt idx="18">
                  <c:v>274</c:v>
                </c:pt>
                <c:pt idx="19">
                  <c:v>279</c:v>
                </c:pt>
                <c:pt idx="20">
                  <c:v>282</c:v>
                </c:pt>
                <c:pt idx="21">
                  <c:v>282</c:v>
                </c:pt>
                <c:pt idx="22">
                  <c:v>282</c:v>
                </c:pt>
                <c:pt idx="23">
                  <c:v>282</c:v>
                </c:pt>
                <c:pt idx="24">
                  <c:v>282</c:v>
                </c:pt>
                <c:pt idx="25">
                  <c:v>282</c:v>
                </c:pt>
                <c:pt idx="26">
                  <c:v>280</c:v>
                </c:pt>
                <c:pt idx="27">
                  <c:v>280</c:v>
                </c:pt>
                <c:pt idx="28">
                  <c:v>280</c:v>
                </c:pt>
                <c:pt idx="29">
                  <c:v>280</c:v>
                </c:pt>
                <c:pt idx="30">
                  <c:v>280</c:v>
                </c:pt>
              </c:numCache>
            </c:numRef>
          </c:val>
          <c:smooth val="0"/>
        </c:ser>
        <c:axId val="26349084"/>
        <c:axId val="35815165"/>
      </c:lineChart>
      <c:dateAx>
        <c:axId val="2634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815165"/>
        <c:crosses val="autoZero"/>
        <c:auto val="0"/>
        <c:noMultiLvlLbl val="0"/>
      </c:dateAx>
      <c:valAx>
        <c:axId val="35815165"/>
        <c:scaling>
          <c:orientation val="minMax"/>
          <c:max val="30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34908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0.812</cdr:y>
    </cdr:from>
    <cdr:to>
      <cdr:x>0.9385</cdr:x>
      <cdr:y>0.87475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2009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0.2325</cdr:y>
    </cdr:from>
    <cdr:to>
      <cdr:x>0.94425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132397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+2,94%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workbookViewId="0" topLeftCell="A1">
      <pane ySplit="1" topLeftCell="BM19" activePane="bottomLeft" state="frozen"/>
      <selection pane="topLeft" activeCell="A1" sqref="A1"/>
      <selection pane="bottomLeft" activeCell="A35" sqref="A35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25" t="s">
        <v>7</v>
      </c>
      <c r="B1" s="26" t="s">
        <v>8</v>
      </c>
      <c r="C1" s="27" t="s">
        <v>9</v>
      </c>
      <c r="D1" s="27" t="s">
        <v>10</v>
      </c>
      <c r="E1" s="27" t="s">
        <v>11</v>
      </c>
      <c r="F1" s="27" t="s">
        <v>12</v>
      </c>
      <c r="G1" s="28" t="s">
        <v>13</v>
      </c>
      <c r="H1" s="29" t="s">
        <v>14</v>
      </c>
    </row>
    <row r="2" spans="1:8" ht="13.5">
      <c r="A2" s="30" t="s">
        <v>28</v>
      </c>
      <c r="B2" s="53" t="s">
        <v>20</v>
      </c>
      <c r="C2" s="53" t="s">
        <v>20</v>
      </c>
      <c r="D2" s="42">
        <v>20</v>
      </c>
      <c r="E2" s="21">
        <v>20</v>
      </c>
      <c r="F2" s="22">
        <v>20</v>
      </c>
      <c r="G2" s="15">
        <v>250</v>
      </c>
      <c r="H2" s="32">
        <v>5000</v>
      </c>
    </row>
    <row r="3" spans="1:8" ht="13.5">
      <c r="A3" s="30" t="s">
        <v>0</v>
      </c>
      <c r="B3" s="51">
        <v>0.2333</v>
      </c>
      <c r="C3" s="22">
        <v>3000</v>
      </c>
      <c r="D3" s="42">
        <v>3899</v>
      </c>
      <c r="E3" s="21">
        <v>2900</v>
      </c>
      <c r="F3" s="22">
        <v>3700</v>
      </c>
      <c r="G3" s="15">
        <v>250</v>
      </c>
      <c r="H3" s="32">
        <v>881590</v>
      </c>
    </row>
    <row r="4" spans="1:8" ht="13.5">
      <c r="A4" s="30" t="s">
        <v>29</v>
      </c>
      <c r="B4" s="51">
        <v>-0.4667</v>
      </c>
      <c r="C4" s="22">
        <v>60</v>
      </c>
      <c r="D4" s="42">
        <v>32</v>
      </c>
      <c r="E4" s="21">
        <v>32</v>
      </c>
      <c r="F4" s="22">
        <v>32</v>
      </c>
      <c r="G4" s="15">
        <v>33000</v>
      </c>
      <c r="H4" s="32">
        <v>1056000</v>
      </c>
    </row>
    <row r="5" spans="1:8" ht="13.5">
      <c r="A5" s="30" t="s">
        <v>1</v>
      </c>
      <c r="B5" s="51">
        <v>-0.5</v>
      </c>
      <c r="C5" s="22">
        <v>30</v>
      </c>
      <c r="D5" s="42">
        <v>30</v>
      </c>
      <c r="E5" s="21">
        <v>15</v>
      </c>
      <c r="F5" s="22">
        <v>15</v>
      </c>
      <c r="G5" s="15">
        <v>2140</v>
      </c>
      <c r="H5" s="32">
        <v>48887</v>
      </c>
    </row>
    <row r="6" spans="1:8" ht="13.5">
      <c r="A6" s="30" t="s">
        <v>19</v>
      </c>
      <c r="B6" s="51">
        <v>0</v>
      </c>
      <c r="C6" s="22">
        <v>440</v>
      </c>
      <c r="D6" s="42">
        <v>440</v>
      </c>
      <c r="E6" s="21">
        <v>440</v>
      </c>
      <c r="F6" s="22">
        <v>440</v>
      </c>
      <c r="G6" s="15">
        <v>22</v>
      </c>
      <c r="H6" s="32">
        <v>9680</v>
      </c>
    </row>
    <row r="7" spans="1:8" ht="12.75">
      <c r="A7" s="30" t="s">
        <v>30</v>
      </c>
      <c r="B7" s="22" t="s">
        <v>39</v>
      </c>
      <c r="C7" s="22" t="s">
        <v>39</v>
      </c>
      <c r="D7" s="42">
        <v>390</v>
      </c>
      <c r="E7" s="21">
        <v>390</v>
      </c>
      <c r="F7" s="22">
        <v>390</v>
      </c>
      <c r="G7" s="15">
        <v>133</v>
      </c>
      <c r="H7" s="32">
        <v>51870</v>
      </c>
    </row>
    <row r="8" spans="1:8" ht="13.5">
      <c r="A8" s="30" t="s">
        <v>2</v>
      </c>
      <c r="B8" s="51">
        <v>-0.0952</v>
      </c>
      <c r="C8" s="22">
        <v>21</v>
      </c>
      <c r="D8" s="42">
        <v>19</v>
      </c>
      <c r="E8" s="21">
        <v>19</v>
      </c>
      <c r="F8" s="22">
        <v>19</v>
      </c>
      <c r="G8" s="15">
        <v>500</v>
      </c>
      <c r="H8" s="32">
        <v>9500</v>
      </c>
    </row>
    <row r="9" spans="1:8" ht="13.5">
      <c r="A9" s="30" t="s">
        <v>31</v>
      </c>
      <c r="B9" s="51">
        <v>0</v>
      </c>
      <c r="C9" s="22">
        <v>35</v>
      </c>
      <c r="D9" s="42">
        <v>35</v>
      </c>
      <c r="E9" s="21">
        <v>35</v>
      </c>
      <c r="F9" s="22">
        <v>35</v>
      </c>
      <c r="G9" s="15">
        <v>376</v>
      </c>
      <c r="H9" s="32">
        <v>13160</v>
      </c>
    </row>
    <row r="10" spans="1:8" ht="13.5">
      <c r="A10" s="30" t="s">
        <v>32</v>
      </c>
      <c r="B10" s="51">
        <v>0.1029</v>
      </c>
      <c r="C10" s="22">
        <v>340</v>
      </c>
      <c r="D10" s="42">
        <v>380</v>
      </c>
      <c r="E10" s="21">
        <v>370</v>
      </c>
      <c r="F10" s="22">
        <v>375</v>
      </c>
      <c r="G10" s="15">
        <v>391</v>
      </c>
      <c r="H10" s="32">
        <v>146250</v>
      </c>
    </row>
    <row r="11" spans="1:8" ht="13.5">
      <c r="A11" s="30" t="s">
        <v>24</v>
      </c>
      <c r="B11" s="51">
        <v>0</v>
      </c>
      <c r="C11" s="22">
        <v>40</v>
      </c>
      <c r="D11" s="42">
        <v>40</v>
      </c>
      <c r="E11" s="21">
        <v>40</v>
      </c>
      <c r="F11" s="22">
        <v>40</v>
      </c>
      <c r="G11" s="15">
        <v>38</v>
      </c>
      <c r="H11" s="32">
        <v>1520</v>
      </c>
    </row>
    <row r="12" spans="1:8" ht="13.5">
      <c r="A12" s="30" t="s">
        <v>3</v>
      </c>
      <c r="B12" s="51">
        <v>0.0833</v>
      </c>
      <c r="C12" s="22">
        <v>60</v>
      </c>
      <c r="D12" s="42">
        <v>65</v>
      </c>
      <c r="E12" s="21">
        <v>62</v>
      </c>
      <c r="F12" s="22">
        <v>65</v>
      </c>
      <c r="G12" s="15">
        <v>355</v>
      </c>
      <c r="H12" s="32">
        <v>22193</v>
      </c>
    </row>
    <row r="13" spans="1:8" ht="13.5">
      <c r="A13" s="30" t="s">
        <v>33</v>
      </c>
      <c r="B13" s="51">
        <v>0</v>
      </c>
      <c r="C13" s="22">
        <v>480</v>
      </c>
      <c r="D13" s="42">
        <v>480</v>
      </c>
      <c r="E13" s="21">
        <v>480</v>
      </c>
      <c r="F13" s="22">
        <v>480</v>
      </c>
      <c r="G13" s="15">
        <v>30</v>
      </c>
      <c r="H13" s="32">
        <v>14400</v>
      </c>
    </row>
    <row r="14" spans="1:8" ht="12.75">
      <c r="A14" s="30" t="s">
        <v>34</v>
      </c>
      <c r="B14" s="22" t="s">
        <v>39</v>
      </c>
      <c r="C14" s="22" t="s">
        <v>39</v>
      </c>
      <c r="D14" s="42">
        <v>90</v>
      </c>
      <c r="E14" s="21">
        <v>90</v>
      </c>
      <c r="F14" s="22">
        <v>90</v>
      </c>
      <c r="G14" s="15">
        <v>4316</v>
      </c>
      <c r="H14" s="32">
        <v>388440</v>
      </c>
    </row>
    <row r="15" spans="1:8" ht="13.5">
      <c r="A15" s="30" t="s">
        <v>4</v>
      </c>
      <c r="B15" s="51">
        <v>0.2167</v>
      </c>
      <c r="C15" s="22">
        <v>300</v>
      </c>
      <c r="D15" s="42">
        <v>370</v>
      </c>
      <c r="E15" s="21">
        <v>365</v>
      </c>
      <c r="F15" s="22">
        <v>365</v>
      </c>
      <c r="G15" s="15">
        <v>70</v>
      </c>
      <c r="H15" s="32">
        <v>25650</v>
      </c>
    </row>
    <row r="16" spans="1:8" ht="13.5">
      <c r="A16" s="30" t="s">
        <v>35</v>
      </c>
      <c r="B16" s="51">
        <v>0</v>
      </c>
      <c r="C16" s="22">
        <v>35</v>
      </c>
      <c r="D16" s="42">
        <v>35</v>
      </c>
      <c r="E16" s="21">
        <v>35</v>
      </c>
      <c r="F16" s="22">
        <v>35</v>
      </c>
      <c r="G16" s="15">
        <v>400</v>
      </c>
      <c r="H16" s="32">
        <v>14000</v>
      </c>
    </row>
    <row r="17" spans="1:8" ht="13.5">
      <c r="A17" s="30" t="s">
        <v>36</v>
      </c>
      <c r="B17" s="51">
        <v>0</v>
      </c>
      <c r="C17" s="22">
        <v>60</v>
      </c>
      <c r="D17" s="42">
        <v>60</v>
      </c>
      <c r="E17" s="21">
        <v>60</v>
      </c>
      <c r="F17" s="22">
        <v>60</v>
      </c>
      <c r="G17" s="15">
        <v>185</v>
      </c>
      <c r="H17" s="32">
        <v>11100</v>
      </c>
    </row>
    <row r="18" spans="1:8" ht="13.5">
      <c r="A18" s="30" t="s">
        <v>5</v>
      </c>
      <c r="B18" s="51">
        <v>0.1111</v>
      </c>
      <c r="C18" s="22">
        <v>45</v>
      </c>
      <c r="D18" s="42">
        <v>50</v>
      </c>
      <c r="E18" s="21">
        <v>45</v>
      </c>
      <c r="F18" s="22">
        <v>50</v>
      </c>
      <c r="G18" s="15">
        <v>706</v>
      </c>
      <c r="H18" s="32">
        <v>32780</v>
      </c>
    </row>
    <row r="19" spans="1:8" ht="12.75">
      <c r="A19" s="30" t="s">
        <v>37</v>
      </c>
      <c r="B19" s="22" t="s">
        <v>39</v>
      </c>
      <c r="C19" s="22" t="s">
        <v>39</v>
      </c>
      <c r="D19" s="42">
        <v>60</v>
      </c>
      <c r="E19" s="21">
        <v>60</v>
      </c>
      <c r="F19" s="22">
        <v>60</v>
      </c>
      <c r="G19" s="15">
        <v>25750</v>
      </c>
      <c r="H19" s="32">
        <v>1545000</v>
      </c>
    </row>
    <row r="20" spans="1:8" ht="13.5">
      <c r="A20" s="30" t="s">
        <v>21</v>
      </c>
      <c r="B20" s="51">
        <v>-0.2667</v>
      </c>
      <c r="C20" s="22">
        <v>15</v>
      </c>
      <c r="D20" s="42">
        <v>12</v>
      </c>
      <c r="E20" s="21">
        <v>11</v>
      </c>
      <c r="F20" s="22">
        <v>11</v>
      </c>
      <c r="G20" s="15">
        <v>400</v>
      </c>
      <c r="H20" s="32">
        <v>4700</v>
      </c>
    </row>
    <row r="21" spans="1:8" ht="13.5">
      <c r="A21" s="30" t="s">
        <v>6</v>
      </c>
      <c r="B21" s="51">
        <v>-0.0667</v>
      </c>
      <c r="C21" s="22">
        <v>90</v>
      </c>
      <c r="D21" s="42">
        <v>85</v>
      </c>
      <c r="E21" s="21">
        <v>64</v>
      </c>
      <c r="F21" s="22">
        <v>84</v>
      </c>
      <c r="G21" s="15">
        <v>3202</v>
      </c>
      <c r="H21" s="32">
        <v>249763</v>
      </c>
    </row>
    <row r="22" spans="1:8" ht="12.75">
      <c r="A22" s="30" t="s">
        <v>38</v>
      </c>
      <c r="B22" s="22" t="s">
        <v>39</v>
      </c>
      <c r="C22" s="22" t="s">
        <v>39</v>
      </c>
      <c r="D22" s="42">
        <v>39</v>
      </c>
      <c r="E22" s="21">
        <v>39</v>
      </c>
      <c r="F22" s="22">
        <v>39</v>
      </c>
      <c r="G22" s="15">
        <v>2034</v>
      </c>
      <c r="H22" s="32">
        <v>79326</v>
      </c>
    </row>
    <row r="23" spans="1:8" ht="14.25" thickBot="1">
      <c r="A23" s="34" t="s">
        <v>25</v>
      </c>
      <c r="B23" s="20">
        <v>0.1579</v>
      </c>
      <c r="C23" s="24">
        <v>19</v>
      </c>
      <c r="D23" s="23">
        <v>22</v>
      </c>
      <c r="E23" s="23">
        <v>19</v>
      </c>
      <c r="F23" s="24">
        <v>22</v>
      </c>
      <c r="G23" s="16">
        <v>1563</v>
      </c>
      <c r="H23" s="35">
        <v>32106</v>
      </c>
    </row>
    <row r="24" spans="1:8" ht="17.25" customHeight="1" thickBot="1" thickTop="1">
      <c r="A24" s="69" t="s">
        <v>26</v>
      </c>
      <c r="B24" s="70"/>
      <c r="C24" s="70"/>
      <c r="D24" s="70"/>
      <c r="E24" s="64"/>
      <c r="F24" s="65"/>
      <c r="G24" s="66">
        <f>SUM(G2:G23)</f>
        <v>76111</v>
      </c>
      <c r="H24" s="67">
        <f>SUM(H2:H23)</f>
        <v>4642915</v>
      </c>
    </row>
    <row r="25" spans="1:8" ht="14.25" thickTop="1">
      <c r="A25" s="40"/>
      <c r="B25" s="31"/>
      <c r="C25" s="41"/>
      <c r="D25" s="42"/>
      <c r="E25" s="43"/>
      <c r="F25" s="41"/>
      <c r="G25" s="41"/>
      <c r="H25" s="44"/>
    </row>
    <row r="26" spans="1:8" ht="13.5">
      <c r="A26" s="40" t="s">
        <v>40</v>
      </c>
      <c r="B26" s="52" t="s">
        <v>39</v>
      </c>
      <c r="C26" s="22" t="s">
        <v>39</v>
      </c>
      <c r="D26" s="42">
        <v>11</v>
      </c>
      <c r="E26" s="43">
        <v>9</v>
      </c>
      <c r="F26" s="9">
        <v>11</v>
      </c>
      <c r="G26" s="45">
        <v>22585</v>
      </c>
      <c r="H26" s="46">
        <v>220473</v>
      </c>
    </row>
    <row r="27" spans="1:8" ht="13.5">
      <c r="A27" s="40" t="s">
        <v>22</v>
      </c>
      <c r="B27" s="51">
        <v>-0.2105</v>
      </c>
      <c r="C27" s="41">
        <v>19</v>
      </c>
      <c r="D27" s="42">
        <v>19</v>
      </c>
      <c r="E27" s="43">
        <v>15</v>
      </c>
      <c r="F27" s="9">
        <v>15</v>
      </c>
      <c r="G27" s="45">
        <v>36561</v>
      </c>
      <c r="H27" s="46">
        <v>638803</v>
      </c>
    </row>
    <row r="28" spans="1:8" ht="13.5">
      <c r="A28" s="40" t="s">
        <v>41</v>
      </c>
      <c r="B28" s="52" t="s">
        <v>39</v>
      </c>
      <c r="C28" s="22" t="s">
        <v>39</v>
      </c>
      <c r="D28" s="42">
        <v>5</v>
      </c>
      <c r="E28" s="43">
        <v>5</v>
      </c>
      <c r="F28" s="9">
        <v>5</v>
      </c>
      <c r="G28" s="45">
        <v>1744</v>
      </c>
      <c r="H28" s="46">
        <v>8720</v>
      </c>
    </row>
    <row r="29" spans="1:8" ht="13.5">
      <c r="A29" s="40" t="s">
        <v>42</v>
      </c>
      <c r="B29" s="52" t="s">
        <v>39</v>
      </c>
      <c r="C29" s="22" t="s">
        <v>39</v>
      </c>
      <c r="D29" s="42">
        <v>4</v>
      </c>
      <c r="E29" s="43">
        <v>3</v>
      </c>
      <c r="F29" s="9">
        <v>4</v>
      </c>
      <c r="G29" s="45">
        <v>345</v>
      </c>
      <c r="H29" s="46">
        <v>1151</v>
      </c>
    </row>
    <row r="30" spans="1:8" ht="13.5">
      <c r="A30" s="40" t="s">
        <v>43</v>
      </c>
      <c r="B30" s="52" t="s">
        <v>39</v>
      </c>
      <c r="C30" s="22" t="s">
        <v>39</v>
      </c>
      <c r="D30" s="42">
        <v>10</v>
      </c>
      <c r="E30" s="43">
        <v>10</v>
      </c>
      <c r="F30" s="9">
        <v>10</v>
      </c>
      <c r="G30" s="45">
        <v>525</v>
      </c>
      <c r="H30" s="46">
        <v>5250</v>
      </c>
    </row>
    <row r="31" spans="1:8" ht="13.5">
      <c r="A31" s="40" t="s">
        <v>23</v>
      </c>
      <c r="B31" s="31">
        <v>-0.5</v>
      </c>
      <c r="C31" s="41">
        <v>10</v>
      </c>
      <c r="D31" s="42">
        <v>15</v>
      </c>
      <c r="E31" s="43">
        <v>5</v>
      </c>
      <c r="F31" s="9">
        <v>5</v>
      </c>
      <c r="G31" s="45">
        <v>9355</v>
      </c>
      <c r="H31" s="46">
        <v>71048</v>
      </c>
    </row>
    <row r="32" spans="1:8" ht="14.25" thickBot="1">
      <c r="A32" s="47" t="s">
        <v>44</v>
      </c>
      <c r="B32" s="59" t="s">
        <v>39</v>
      </c>
      <c r="C32" s="24" t="s">
        <v>39</v>
      </c>
      <c r="D32" s="39">
        <v>10</v>
      </c>
      <c r="E32" s="39">
        <v>5</v>
      </c>
      <c r="F32" s="48">
        <v>5</v>
      </c>
      <c r="G32" s="49">
        <v>7162</v>
      </c>
      <c r="H32" s="50">
        <v>56567</v>
      </c>
    </row>
    <row r="33" spans="1:8" ht="21" customHeight="1" thickBot="1" thickTop="1">
      <c r="A33" s="71" t="s">
        <v>27</v>
      </c>
      <c r="B33" s="72"/>
      <c r="C33" s="72"/>
      <c r="D33" s="72"/>
      <c r="E33" s="64"/>
      <c r="F33" s="65"/>
      <c r="G33" s="66">
        <f>SUM(G26:G32)</f>
        <v>78277</v>
      </c>
      <c r="H33" s="67">
        <f>SUM(H26:H32)</f>
        <v>1002012</v>
      </c>
    </row>
    <row r="34" spans="1:8" ht="24.75" customHeight="1" thickBot="1" thickTop="1">
      <c r="A34" s="36" t="s">
        <v>15</v>
      </c>
      <c r="B34" s="37"/>
      <c r="C34" s="38"/>
      <c r="D34" s="61"/>
      <c r="E34" s="61"/>
      <c r="F34" s="61"/>
      <c r="G34" s="62">
        <f>G24+G33</f>
        <v>154388</v>
      </c>
      <c r="H34" s="63">
        <f>H24+H33</f>
        <v>5644927</v>
      </c>
    </row>
  </sheetData>
  <mergeCells count="2">
    <mergeCell ref="A33:D33"/>
    <mergeCell ref="A24:D24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&amp;C&amp;"Times New Roman,Bold"&amp;14Mjesečni promet Varaždinskog tržišta vrijednosnica u SVIBNJU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5" zoomScaleNormal="85" workbookViewId="0" topLeftCell="A3">
      <selection activeCell="E7" sqref="E7"/>
    </sheetView>
  </sheetViews>
  <sheetFormatPr defaultColWidth="9.33203125" defaultRowHeight="12.75"/>
  <cols>
    <col min="1" max="2" width="15.5" style="0" customWidth="1"/>
    <col min="3" max="3" width="13.66015625" style="0" bestFit="1" customWidth="1"/>
    <col min="4" max="4" width="14.83203125" style="4" customWidth="1"/>
    <col min="5" max="5" width="14.83203125" style="8" customWidth="1"/>
  </cols>
  <sheetData>
    <row r="1" spans="1:2" ht="25.5">
      <c r="A1" s="55" t="s">
        <v>7</v>
      </c>
      <c r="B1" s="56" t="s">
        <v>8</v>
      </c>
    </row>
    <row r="2" spans="1:5" ht="13.5">
      <c r="A2" s="7" t="s">
        <v>1</v>
      </c>
      <c r="B2" s="31">
        <v>-0.5</v>
      </c>
      <c r="D2" s="7" t="s">
        <v>34</v>
      </c>
      <c r="E2" s="14">
        <v>388440</v>
      </c>
    </row>
    <row r="3" spans="1:5" ht="12.75">
      <c r="A3" s="54" t="s">
        <v>23</v>
      </c>
      <c r="B3" s="58">
        <v>-0.5</v>
      </c>
      <c r="D3" s="54" t="s">
        <v>22</v>
      </c>
      <c r="E3" s="41">
        <v>638803</v>
      </c>
    </row>
    <row r="4" spans="1:5" ht="13.5">
      <c r="A4" s="7" t="s">
        <v>29</v>
      </c>
      <c r="B4" s="31">
        <v>-0.4667</v>
      </c>
      <c r="D4" s="7" t="s">
        <v>0</v>
      </c>
      <c r="E4" s="14">
        <v>881590</v>
      </c>
    </row>
    <row r="5" spans="1:5" ht="13.5">
      <c r="A5" s="7" t="s">
        <v>21</v>
      </c>
      <c r="B5" s="31">
        <v>-0.2667</v>
      </c>
      <c r="D5" s="7" t="s">
        <v>29</v>
      </c>
      <c r="E5" s="14">
        <v>1056000</v>
      </c>
    </row>
    <row r="6" spans="1:5" ht="12.75">
      <c r="A6" s="54" t="s">
        <v>22</v>
      </c>
      <c r="B6" s="58">
        <v>-0.2105</v>
      </c>
      <c r="D6" s="7" t="s">
        <v>37</v>
      </c>
      <c r="E6" s="14">
        <v>1545000</v>
      </c>
    </row>
    <row r="7" spans="1:5" ht="13.5">
      <c r="A7" s="7" t="s">
        <v>2</v>
      </c>
      <c r="B7" s="31">
        <v>-0.0952</v>
      </c>
      <c r="D7" s="7" t="s">
        <v>18</v>
      </c>
      <c r="E7" s="9">
        <v>1135094</v>
      </c>
    </row>
    <row r="8" spans="1:2" ht="13.5">
      <c r="A8" s="7" t="s">
        <v>6</v>
      </c>
      <c r="B8" s="31">
        <v>-0.0667</v>
      </c>
    </row>
    <row r="9" spans="1:2" ht="13.5">
      <c r="A9" s="7" t="s">
        <v>3</v>
      </c>
      <c r="B9" s="31">
        <v>0.0833</v>
      </c>
    </row>
    <row r="10" spans="1:2" ht="13.5">
      <c r="A10" s="7" t="s">
        <v>32</v>
      </c>
      <c r="B10" s="31">
        <v>0.1029</v>
      </c>
    </row>
    <row r="11" spans="1:2" ht="13.5">
      <c r="A11" s="7" t="s">
        <v>5</v>
      </c>
      <c r="B11" s="31">
        <v>0.1111</v>
      </c>
    </row>
    <row r="12" spans="1:5" ht="13.5">
      <c r="A12" s="7" t="s">
        <v>25</v>
      </c>
      <c r="B12" s="31">
        <v>0.1579</v>
      </c>
      <c r="D12" s="7" t="s">
        <v>19</v>
      </c>
      <c r="E12" s="31">
        <v>0</v>
      </c>
    </row>
    <row r="13" spans="1:5" ht="13.5">
      <c r="A13" s="7" t="s">
        <v>4</v>
      </c>
      <c r="B13" s="31">
        <v>0.2167</v>
      </c>
      <c r="D13" s="7" t="s">
        <v>31</v>
      </c>
      <c r="E13" s="31">
        <v>0</v>
      </c>
    </row>
    <row r="14" spans="1:5" ht="13.5">
      <c r="A14" s="7" t="s">
        <v>0</v>
      </c>
      <c r="B14" s="31">
        <v>0.2333</v>
      </c>
      <c r="D14" s="7" t="s">
        <v>24</v>
      </c>
      <c r="E14" s="31">
        <v>0</v>
      </c>
    </row>
    <row r="15" spans="1:5" ht="13.5">
      <c r="A15" s="7"/>
      <c r="B15" s="33"/>
      <c r="D15" s="7" t="s">
        <v>33</v>
      </c>
      <c r="E15" s="31">
        <v>0</v>
      </c>
    </row>
    <row r="16" spans="1:5" ht="13.5">
      <c r="A16" s="7"/>
      <c r="B16" s="22"/>
      <c r="D16" s="7" t="s">
        <v>35</v>
      </c>
      <c r="E16" s="31">
        <v>0</v>
      </c>
    </row>
    <row r="17" spans="1:5" ht="13.5">
      <c r="A17" s="55" t="s">
        <v>7</v>
      </c>
      <c r="B17" s="60" t="s">
        <v>14</v>
      </c>
      <c r="D17" s="7" t="s">
        <v>36</v>
      </c>
      <c r="E17" s="31">
        <v>0</v>
      </c>
    </row>
    <row r="18" spans="1:5" ht="12.75">
      <c r="A18" s="54" t="s">
        <v>42</v>
      </c>
      <c r="B18" s="41">
        <v>1151</v>
      </c>
      <c r="D18" s="7"/>
      <c r="E18" s="17"/>
    </row>
    <row r="19" spans="1:5" ht="12.75">
      <c r="A19" s="7" t="s">
        <v>24</v>
      </c>
      <c r="B19" s="14">
        <v>1520</v>
      </c>
      <c r="D19" s="7"/>
      <c r="E19" s="18"/>
    </row>
    <row r="20" spans="1:5" ht="13.5">
      <c r="A20" s="7" t="s">
        <v>21</v>
      </c>
      <c r="B20" s="14">
        <v>4700</v>
      </c>
      <c r="D20" s="7" t="s">
        <v>28</v>
      </c>
      <c r="E20" s="33" t="s">
        <v>20</v>
      </c>
    </row>
    <row r="21" spans="1:5" ht="12.75">
      <c r="A21" s="7" t="s">
        <v>28</v>
      </c>
      <c r="B21" s="14">
        <v>5000</v>
      </c>
      <c r="D21" s="7" t="s">
        <v>30</v>
      </c>
      <c r="E21" s="22" t="s">
        <v>39</v>
      </c>
    </row>
    <row r="22" spans="1:5" ht="12.75">
      <c r="A22" s="54" t="s">
        <v>43</v>
      </c>
      <c r="B22" s="41">
        <v>5250</v>
      </c>
      <c r="D22" s="7" t="s">
        <v>34</v>
      </c>
      <c r="E22" s="22" t="s">
        <v>39</v>
      </c>
    </row>
    <row r="23" spans="1:5" ht="12.75">
      <c r="A23" s="54" t="s">
        <v>41</v>
      </c>
      <c r="B23" s="41">
        <v>8720</v>
      </c>
      <c r="D23" s="7" t="s">
        <v>37</v>
      </c>
      <c r="E23" s="22" t="s">
        <v>39</v>
      </c>
    </row>
    <row r="24" spans="1:5" ht="12.75">
      <c r="A24" s="7" t="s">
        <v>2</v>
      </c>
      <c r="B24" s="14">
        <v>9500</v>
      </c>
      <c r="D24" s="7" t="s">
        <v>38</v>
      </c>
      <c r="E24" s="22" t="s">
        <v>39</v>
      </c>
    </row>
    <row r="25" spans="1:5" ht="12.75">
      <c r="A25" s="7" t="s">
        <v>19</v>
      </c>
      <c r="B25" s="14">
        <v>9680</v>
      </c>
      <c r="D25" s="54" t="s">
        <v>40</v>
      </c>
      <c r="E25" s="22" t="s">
        <v>39</v>
      </c>
    </row>
    <row r="26" spans="1:5" ht="12.75">
      <c r="A26" s="7" t="s">
        <v>36</v>
      </c>
      <c r="B26" s="14">
        <v>11100</v>
      </c>
      <c r="D26" s="54" t="s">
        <v>41</v>
      </c>
      <c r="E26" s="22" t="s">
        <v>39</v>
      </c>
    </row>
    <row r="27" spans="1:5" ht="12.75">
      <c r="A27" s="7" t="s">
        <v>31</v>
      </c>
      <c r="B27" s="14">
        <v>13160</v>
      </c>
      <c r="D27" s="54" t="s">
        <v>42</v>
      </c>
      <c r="E27" s="22" t="s">
        <v>39</v>
      </c>
    </row>
    <row r="28" spans="1:5" ht="12.75">
      <c r="A28" s="7" t="s">
        <v>35</v>
      </c>
      <c r="B28" s="14">
        <v>14000</v>
      </c>
      <c r="D28" s="54" t="s">
        <v>43</v>
      </c>
      <c r="E28" s="22" t="s">
        <v>39</v>
      </c>
    </row>
    <row r="29" spans="1:5" ht="12.75">
      <c r="A29" s="7" t="s">
        <v>33</v>
      </c>
      <c r="B29" s="14">
        <v>14400</v>
      </c>
      <c r="D29" s="54" t="s">
        <v>44</v>
      </c>
      <c r="E29" s="22" t="s">
        <v>39</v>
      </c>
    </row>
    <row r="30" spans="1:2" ht="12.75">
      <c r="A30" s="7" t="s">
        <v>3</v>
      </c>
      <c r="B30" s="14">
        <v>22193</v>
      </c>
    </row>
    <row r="31" spans="1:3" ht="12.75">
      <c r="A31" s="7" t="s">
        <v>4</v>
      </c>
      <c r="B31" s="14">
        <v>25650</v>
      </c>
      <c r="C31" s="57"/>
    </row>
    <row r="32" spans="1:3" ht="12.75">
      <c r="A32" s="7" t="s">
        <v>25</v>
      </c>
      <c r="B32" s="14">
        <v>32106</v>
      </c>
      <c r="C32" s="57"/>
    </row>
    <row r="33" spans="1:3" ht="12.75">
      <c r="A33" s="7" t="s">
        <v>5</v>
      </c>
      <c r="B33" s="14">
        <v>32780</v>
      </c>
      <c r="C33" s="57"/>
    </row>
    <row r="34" spans="1:3" ht="12.75">
      <c r="A34" s="7" t="s">
        <v>1</v>
      </c>
      <c r="B34" s="14">
        <v>48887</v>
      </c>
      <c r="C34" s="57"/>
    </row>
    <row r="35" spans="1:3" ht="12.75">
      <c r="A35" s="7" t="s">
        <v>30</v>
      </c>
      <c r="B35" s="14">
        <v>51870</v>
      </c>
      <c r="C35" s="57"/>
    </row>
    <row r="36" spans="1:3" ht="12.75">
      <c r="A36" s="54" t="s">
        <v>44</v>
      </c>
      <c r="B36" s="41">
        <v>56567</v>
      </c>
      <c r="C36" s="57"/>
    </row>
    <row r="37" spans="1:3" ht="12.75">
      <c r="A37" s="54" t="s">
        <v>23</v>
      </c>
      <c r="B37" s="41">
        <v>71048</v>
      </c>
      <c r="C37" s="57"/>
    </row>
    <row r="38" spans="1:3" ht="12.75">
      <c r="A38" s="7" t="s">
        <v>38</v>
      </c>
      <c r="B38" s="14">
        <v>79326</v>
      </c>
      <c r="C38" s="19"/>
    </row>
    <row r="39" spans="1:3" ht="12.75">
      <c r="A39" s="7" t="s">
        <v>32</v>
      </c>
      <c r="B39" s="14">
        <v>146250</v>
      </c>
      <c r="C39" s="57"/>
    </row>
    <row r="40" spans="1:3" ht="12.75">
      <c r="A40" s="54" t="s">
        <v>40</v>
      </c>
      <c r="B40" s="41">
        <v>220473</v>
      </c>
      <c r="C40" s="57"/>
    </row>
    <row r="41" spans="1:3" ht="12.75">
      <c r="A41" s="7" t="s">
        <v>6</v>
      </c>
      <c r="B41" s="14">
        <v>249763</v>
      </c>
      <c r="C41" s="19">
        <f>SUM(B18:B41)</f>
        <v>1135094</v>
      </c>
    </row>
    <row r="42" spans="1:3" ht="12.75">
      <c r="A42" s="7" t="s">
        <v>34</v>
      </c>
      <c r="B42" s="14">
        <v>388440</v>
      </c>
      <c r="C42" s="57"/>
    </row>
    <row r="43" spans="1:3" ht="12.75">
      <c r="A43" s="54" t="s">
        <v>22</v>
      </c>
      <c r="B43" s="41">
        <v>638803</v>
      </c>
      <c r="C43" s="57"/>
    </row>
    <row r="44" spans="1:3" ht="12.75">
      <c r="A44" s="7" t="s">
        <v>0</v>
      </c>
      <c r="B44" s="14">
        <v>881590</v>
      </c>
      <c r="C44" s="57"/>
    </row>
    <row r="45" spans="1:3" ht="12.75">
      <c r="A45" s="7" t="s">
        <v>29</v>
      </c>
      <c r="B45" s="14">
        <v>1056000</v>
      </c>
      <c r="C45" s="57"/>
    </row>
    <row r="46" spans="1:3" ht="12.75">
      <c r="A46" s="7" t="s">
        <v>37</v>
      </c>
      <c r="B46" s="14">
        <v>1545000</v>
      </c>
      <c r="C46" s="57"/>
    </row>
    <row r="47" spans="1:3" ht="12.75">
      <c r="A47" s="57"/>
      <c r="B47" s="57"/>
      <c r="C47" s="57"/>
    </row>
    <row r="48" spans="1:3" ht="12.75">
      <c r="A48" s="57"/>
      <c r="B48" s="57"/>
      <c r="C48" s="57"/>
    </row>
    <row r="49" spans="1:3" ht="12.75">
      <c r="A49" s="57"/>
      <c r="B49" s="57"/>
      <c r="C49" s="57"/>
    </row>
    <row r="50" spans="1:3" ht="12.75">
      <c r="A50" s="57"/>
      <c r="B50" s="57"/>
      <c r="C50" s="57"/>
    </row>
    <row r="51" spans="1:3" ht="12.75">
      <c r="A51" s="57"/>
      <c r="B51" s="57"/>
      <c r="C51" s="57"/>
    </row>
    <row r="52" spans="1:3" ht="12.75">
      <c r="A52" s="57"/>
      <c r="B52" s="57"/>
      <c r="C52" s="57"/>
    </row>
    <row r="53" spans="1:3" ht="12.75">
      <c r="A53" s="57"/>
      <c r="B53" s="57"/>
      <c r="C53" s="57"/>
    </row>
    <row r="54" spans="1:3" ht="12.75">
      <c r="A54" s="57"/>
      <c r="B54" s="57"/>
      <c r="C54" s="57"/>
    </row>
    <row r="55" spans="1:3" ht="12.75">
      <c r="A55" s="57"/>
      <c r="B55" s="57"/>
      <c r="C55" s="57"/>
    </row>
    <row r="56" ht="12.75">
      <c r="C56" s="57"/>
    </row>
    <row r="57" ht="12.75">
      <c r="C57" s="57"/>
    </row>
    <row r="58" ht="12.75">
      <c r="C58" s="57"/>
    </row>
    <row r="59" ht="12.75">
      <c r="C59" s="57"/>
    </row>
    <row r="60" ht="12.75">
      <c r="C60" s="57"/>
    </row>
    <row r="61" ht="12.75">
      <c r="C61" s="5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E11" sqref="E11"/>
    </sheetView>
  </sheetViews>
  <sheetFormatPr defaultColWidth="9.33203125" defaultRowHeight="12.75"/>
  <cols>
    <col min="1" max="1" width="14.16015625" style="0" customWidth="1"/>
  </cols>
  <sheetData>
    <row r="1" spans="1:2" ht="12.75">
      <c r="A1" s="10" t="s">
        <v>16</v>
      </c>
      <c r="B1" s="11" t="s">
        <v>17</v>
      </c>
    </row>
    <row r="2" spans="1:2" ht="12.75">
      <c r="A2" s="12">
        <v>36281</v>
      </c>
      <c r="B2" s="13">
        <v>272</v>
      </c>
    </row>
    <row r="3" spans="1:2" ht="12.75">
      <c r="A3" s="12">
        <v>36282</v>
      </c>
      <c r="B3" s="13">
        <v>272</v>
      </c>
    </row>
    <row r="4" spans="1:2" ht="12.75">
      <c r="A4" s="12">
        <v>36283</v>
      </c>
      <c r="B4" s="13">
        <v>272</v>
      </c>
    </row>
    <row r="5" spans="1:2" ht="12.75">
      <c r="A5" s="12">
        <v>36284</v>
      </c>
      <c r="B5" s="13">
        <v>272</v>
      </c>
    </row>
    <row r="6" spans="1:2" ht="12.75">
      <c r="A6" s="12">
        <v>36285</v>
      </c>
      <c r="B6" s="13">
        <v>270</v>
      </c>
    </row>
    <row r="7" spans="1:2" ht="12.75">
      <c r="A7" s="12">
        <v>36286</v>
      </c>
      <c r="B7" s="13">
        <v>268</v>
      </c>
    </row>
    <row r="8" spans="1:2" ht="12.75">
      <c r="A8" s="12">
        <v>36287</v>
      </c>
      <c r="B8" s="13">
        <v>268</v>
      </c>
    </row>
    <row r="9" spans="1:2" ht="12.75">
      <c r="A9" s="12">
        <v>36288</v>
      </c>
      <c r="B9" s="13">
        <v>268</v>
      </c>
    </row>
    <row r="10" spans="1:2" ht="12.75">
      <c r="A10" s="12">
        <v>36289</v>
      </c>
      <c r="B10" s="13">
        <v>268</v>
      </c>
    </row>
    <row r="11" spans="1:2" ht="12.75">
      <c r="A11" s="12">
        <v>36290</v>
      </c>
      <c r="B11" s="13">
        <v>267</v>
      </c>
    </row>
    <row r="12" spans="1:2" ht="12.75">
      <c r="A12" s="12">
        <v>36291</v>
      </c>
      <c r="B12" s="13">
        <v>267</v>
      </c>
    </row>
    <row r="13" spans="1:2" ht="12.75">
      <c r="A13" s="12">
        <v>36292</v>
      </c>
      <c r="B13" s="13">
        <v>272</v>
      </c>
    </row>
    <row r="14" spans="1:2" ht="12.75">
      <c r="A14" s="12">
        <v>36293</v>
      </c>
      <c r="B14" s="13">
        <v>272</v>
      </c>
    </row>
    <row r="15" spans="1:2" ht="12.75">
      <c r="A15" s="12">
        <v>36294</v>
      </c>
      <c r="B15" s="13">
        <v>272</v>
      </c>
    </row>
    <row r="16" spans="1:2" ht="12.75">
      <c r="A16" s="12">
        <v>36295</v>
      </c>
      <c r="B16" s="13">
        <v>272</v>
      </c>
    </row>
    <row r="17" spans="1:2" ht="12.75">
      <c r="A17" s="12">
        <v>36296</v>
      </c>
      <c r="B17" s="13">
        <v>272</v>
      </c>
    </row>
    <row r="18" spans="1:2" ht="12.75">
      <c r="A18" s="12">
        <v>36297</v>
      </c>
      <c r="B18" s="13">
        <v>273</v>
      </c>
    </row>
    <row r="19" spans="1:2" ht="12.75">
      <c r="A19" s="12">
        <v>36298</v>
      </c>
      <c r="B19" s="13">
        <v>274</v>
      </c>
    </row>
    <row r="20" spans="1:2" ht="12.75">
      <c r="A20" s="12">
        <v>36299</v>
      </c>
      <c r="B20" s="13">
        <v>274</v>
      </c>
    </row>
    <row r="21" spans="1:2" ht="12.75">
      <c r="A21" s="12">
        <v>36300</v>
      </c>
      <c r="B21" s="13">
        <v>279</v>
      </c>
    </row>
    <row r="22" spans="1:2" ht="12.75">
      <c r="A22" s="12">
        <v>36301</v>
      </c>
      <c r="B22" s="13">
        <v>282</v>
      </c>
    </row>
    <row r="23" spans="1:2" ht="12.75">
      <c r="A23" s="12">
        <v>36302</v>
      </c>
      <c r="B23" s="13">
        <v>282</v>
      </c>
    </row>
    <row r="24" spans="1:2" ht="12.75">
      <c r="A24" s="12">
        <v>36303</v>
      </c>
      <c r="B24" s="13">
        <v>282</v>
      </c>
    </row>
    <row r="25" spans="1:2" ht="12.75">
      <c r="A25" s="12">
        <v>36304</v>
      </c>
      <c r="B25" s="13">
        <v>282</v>
      </c>
    </row>
    <row r="26" spans="1:2" ht="12.75">
      <c r="A26" s="12">
        <v>36305</v>
      </c>
      <c r="B26" s="13">
        <v>282</v>
      </c>
    </row>
    <row r="27" spans="1:2" ht="12.75">
      <c r="A27" s="12">
        <v>36306</v>
      </c>
      <c r="B27" s="13">
        <v>282</v>
      </c>
    </row>
    <row r="28" spans="1:2" ht="12.75">
      <c r="A28" s="12">
        <v>36307</v>
      </c>
      <c r="B28" s="13">
        <v>280</v>
      </c>
    </row>
    <row r="29" spans="1:2" ht="12.75">
      <c r="A29" s="12">
        <v>36308</v>
      </c>
      <c r="B29" s="13">
        <v>280</v>
      </c>
    </row>
    <row r="30" spans="1:2" ht="12.75">
      <c r="A30" s="12">
        <v>36309</v>
      </c>
      <c r="B30" s="13">
        <v>280</v>
      </c>
    </row>
    <row r="31" spans="1:2" ht="12.75">
      <c r="A31" s="12">
        <v>36310</v>
      </c>
      <c r="B31" s="13">
        <v>280</v>
      </c>
    </row>
    <row r="32" spans="1:2" ht="12.75">
      <c r="A32" s="12">
        <v>36311</v>
      </c>
      <c r="B32" s="68">
        <v>280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Libor Weiser</cp:lastModifiedBy>
  <cp:lastPrinted>1999-05-31T12:44:09Z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