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2"/>
  </bookViews>
  <sheets>
    <sheet name="01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/>
  <calcPr fullCalcOnLoad="1"/>
</workbook>
</file>

<file path=xl/sharedStrings.xml><?xml version="1.0" encoding="utf-8"?>
<sst xmlns="http://schemas.openxmlformats.org/spreadsheetml/2006/main" count="69" uniqueCount="34">
  <si>
    <t>BJEBA</t>
  </si>
  <si>
    <t>CRLIN RI</t>
  </si>
  <si>
    <t>ISTUR UM</t>
  </si>
  <si>
    <t>JANAF ZG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</si>
  <si>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</si>
  <si>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</si>
  <si>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</si>
  <si>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</si>
  <si>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</si>
  <si>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</si>
  <si>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</si>
  <si>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</si>
  <si>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</si>
  <si>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</si>
  <si>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</si>
  <si>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</si>
  <si>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</si>
  <si>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</si>
  <si>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</si>
  <si>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</si>
  <si>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CTGB</t>
  </si>
  <si>
    <t>HRABC RC</t>
  </si>
  <si>
    <t xml:space="preserve"> -</t>
  </si>
  <si>
    <t>ARTUR PU</t>
  </si>
  <si>
    <t>KAPIV</t>
  </si>
  <si>
    <t>RIABA</t>
  </si>
  <si>
    <t>SUNHV HV</t>
  </si>
  <si>
    <t>BELSC BE</t>
  </si>
  <si>
    <t>CENTR BJ</t>
  </si>
  <si>
    <t>ELKA ZG</t>
  </si>
  <si>
    <t>JADRH CR</t>
  </si>
  <si>
    <t>PZEL ZG</t>
  </si>
  <si>
    <t>RIBA</t>
  </si>
  <si>
    <t>ZGPIV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</si>
</sst>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m/d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3"/>
      <name val="Times New Roman"/>
      <family val="1"/>
    </font>
    <font>
      <b/>
      <i/>
      <u val="single"/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0" fontId="1" fillId="0" borderId="1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10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SIJEČNJU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43"/>
          <c:w val="0.83675"/>
          <c:h val="0.517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CTGB</c:v>
                </c:pt>
                <c:pt idx="1">
                  <c:v>JADRH CR</c:v>
                </c:pt>
                <c:pt idx="2">
                  <c:v>RIBA</c:v>
                </c:pt>
                <c:pt idx="3">
                  <c:v>TESLA ZG</c:v>
                </c:pt>
                <c:pt idx="4">
                  <c:v>BJEBA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83160</c:v>
                </c:pt>
                <c:pt idx="1">
                  <c:v>84490</c:v>
                </c:pt>
                <c:pt idx="2">
                  <c:v>102850</c:v>
                </c:pt>
                <c:pt idx="3">
                  <c:v>173269</c:v>
                </c:pt>
                <c:pt idx="4">
                  <c:v>354482</c:v>
                </c:pt>
                <c:pt idx="5">
                  <c:v>316282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SIJEČNJU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675"/>
          <c:w val="0.932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work!$A$2:$A$20</c:f>
              <c:strCache>
                <c:ptCount val="19"/>
                <c:pt idx="0">
                  <c:v>BELSC BE</c:v>
                </c:pt>
                <c:pt idx="1">
                  <c:v>RIBA</c:v>
                </c:pt>
                <c:pt idx="2">
                  <c:v>CTGB</c:v>
                </c:pt>
                <c:pt idx="3">
                  <c:v>ELKA ZG</c:v>
                </c:pt>
                <c:pt idx="4">
                  <c:v>KAPIV</c:v>
                </c:pt>
                <c:pt idx="5">
                  <c:v>KRAS ZG</c:v>
                </c:pt>
                <c:pt idx="6">
                  <c:v>JADRH CR</c:v>
                </c:pt>
                <c:pt idx="7">
                  <c:v>JANAF ZG</c:v>
                </c:pt>
                <c:pt idx="8">
                  <c:v>RIABA</c:v>
                </c:pt>
                <c:pt idx="9">
                  <c:v>SUNHV HV</c:v>
                </c:pt>
                <c:pt idx="10">
                  <c:v>ZGPIV</c:v>
                </c:pt>
                <c:pt idx="11">
                  <c:v>RIVIR PO</c:v>
                </c:pt>
                <c:pt idx="12">
                  <c:v>BJEBA</c:v>
                </c:pt>
                <c:pt idx="13">
                  <c:v>ARTUR PU</c:v>
                </c:pt>
                <c:pt idx="14">
                  <c:v>PLAG PO</c:v>
                </c:pt>
                <c:pt idx="15">
                  <c:v>TESLA ZG</c:v>
                </c:pt>
                <c:pt idx="16">
                  <c:v>HRABC RC</c:v>
                </c:pt>
                <c:pt idx="17">
                  <c:v>CRLIN RI</c:v>
                </c:pt>
                <c:pt idx="18">
                  <c:v>ISTUR UM</c:v>
                </c:pt>
              </c:strCache>
            </c:strRef>
          </c:cat>
          <c:val>
            <c:numRef>
              <c:f>work!$B$2:$B$20</c:f>
              <c:numCache>
                <c:ptCount val="19"/>
                <c:pt idx="0">
                  <c:v>-0.4792</c:v>
                </c:pt>
                <c:pt idx="1">
                  <c:v>-0.24</c:v>
                </c:pt>
                <c:pt idx="2">
                  <c:v>-0.2</c:v>
                </c:pt>
                <c:pt idx="3">
                  <c:v>-0.2</c:v>
                </c:pt>
                <c:pt idx="4">
                  <c:v>-0.145</c:v>
                </c:pt>
                <c:pt idx="5">
                  <c:v>-0.1176</c:v>
                </c:pt>
                <c:pt idx="6">
                  <c:v>-0.0909</c:v>
                </c:pt>
                <c:pt idx="7">
                  <c:v>-0.0355</c:v>
                </c:pt>
                <c:pt idx="8">
                  <c:v>0</c:v>
                </c:pt>
                <c:pt idx="9">
                  <c:v>0</c:v>
                </c:pt>
                <c:pt idx="10">
                  <c:v>0.0294</c:v>
                </c:pt>
                <c:pt idx="11">
                  <c:v>0.0333</c:v>
                </c:pt>
                <c:pt idx="12">
                  <c:v>0.0357</c:v>
                </c:pt>
                <c:pt idx="13">
                  <c:v>0.1429</c:v>
                </c:pt>
                <c:pt idx="14">
                  <c:v>0.1481</c:v>
                </c:pt>
                <c:pt idx="15">
                  <c:v>0.1835</c:v>
                </c:pt>
                <c:pt idx="16">
                  <c:v>0.2</c:v>
                </c:pt>
                <c:pt idx="17">
                  <c:v>0.5</c:v>
                </c:pt>
                <c:pt idx="18">
                  <c:v>0.5625</c:v>
                </c:pt>
              </c:numCache>
            </c:numRef>
          </c:val>
        </c:ser>
        <c:axId val="3947978"/>
        <c:axId val="35531803"/>
      </c:barChart>
      <c:catAx>
        <c:axId val="3947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531803"/>
        <c:crosses val="autoZero"/>
        <c:auto val="1"/>
        <c:lblOffset val="100"/>
        <c:noMultiLvlLbl val="0"/>
      </c:catAx>
      <c:valAx>
        <c:axId val="35531803"/>
        <c:scaling>
          <c:orientation val="minMax"/>
          <c:max val="0.75"/>
          <c:min val="-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4797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SIJEČNJA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25"/>
          <c:w val="0.922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295/304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36161</c:v>
                </c:pt>
                <c:pt idx="1">
                  <c:v>36162</c:v>
                </c:pt>
                <c:pt idx="2">
                  <c:v>36163</c:v>
                </c:pt>
                <c:pt idx="3">
                  <c:v>36164</c:v>
                </c:pt>
                <c:pt idx="4">
                  <c:v>36165</c:v>
                </c:pt>
                <c:pt idx="5">
                  <c:v>36166</c:v>
                </c:pt>
                <c:pt idx="6">
                  <c:v>36167</c:v>
                </c:pt>
                <c:pt idx="7">
                  <c:v>36168</c:v>
                </c:pt>
                <c:pt idx="8">
                  <c:v>36169</c:v>
                </c:pt>
                <c:pt idx="9">
                  <c:v>36170</c:v>
                </c:pt>
                <c:pt idx="10">
                  <c:v>36171</c:v>
                </c:pt>
                <c:pt idx="11">
                  <c:v>36172</c:v>
                </c:pt>
                <c:pt idx="12">
                  <c:v>36173</c:v>
                </c:pt>
                <c:pt idx="13">
                  <c:v>36174</c:v>
                </c:pt>
                <c:pt idx="14">
                  <c:v>36175</c:v>
                </c:pt>
                <c:pt idx="15">
                  <c:v>36176</c:v>
                </c:pt>
                <c:pt idx="16">
                  <c:v>36177</c:v>
                </c:pt>
                <c:pt idx="17">
                  <c:v>36178</c:v>
                </c:pt>
                <c:pt idx="18">
                  <c:v>36179</c:v>
                </c:pt>
                <c:pt idx="19">
                  <c:v>36180</c:v>
                </c:pt>
                <c:pt idx="20">
                  <c:v>36181</c:v>
                </c:pt>
                <c:pt idx="21">
                  <c:v>36182</c:v>
                </c:pt>
                <c:pt idx="22">
                  <c:v>36183</c:v>
                </c:pt>
                <c:pt idx="23">
                  <c:v>36184</c:v>
                </c:pt>
                <c:pt idx="24">
                  <c:v>36185</c:v>
                </c:pt>
                <c:pt idx="25">
                  <c:v>36186</c:v>
                </c:pt>
                <c:pt idx="26">
                  <c:v>36187</c:v>
                </c:pt>
                <c:pt idx="27">
                  <c:v>36188</c:v>
                </c:pt>
                <c:pt idx="28">
                  <c:v>36189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295.07015168783244</c:v>
                </c:pt>
                <c:pt idx="1">
                  <c:v>295.07014699224794</c:v>
                </c:pt>
                <c:pt idx="2">
                  <c:v>295.0701426948614</c:v>
                </c:pt>
                <c:pt idx="3">
                  <c:v>294.6042251770563</c:v>
                </c:pt>
                <c:pt idx="4">
                  <c:v>298.9173950049858</c:v>
                </c:pt>
                <c:pt idx="5">
                  <c:v>298.9173905318021</c:v>
                </c:pt>
                <c:pt idx="6">
                  <c:v>299.5386039806838</c:v>
                </c:pt>
                <c:pt idx="7">
                  <c:v>303.35761802665064</c:v>
                </c:pt>
                <c:pt idx="8">
                  <c:v>303.3576133670399</c:v>
                </c:pt>
                <c:pt idx="9">
                  <c:v>303.35760827931796</c:v>
                </c:pt>
                <c:pt idx="10">
                  <c:v>303.6206150262454</c:v>
                </c:pt>
                <c:pt idx="11">
                  <c:v>299.44570470693304</c:v>
                </c:pt>
                <c:pt idx="12">
                  <c:v>293.77394805637834</c:v>
                </c:pt>
                <c:pt idx="13">
                  <c:v>293.929247666536</c:v>
                </c:pt>
                <c:pt idx="14">
                  <c:v>283.78512926267746</c:v>
                </c:pt>
                <c:pt idx="15">
                  <c:v>283.78512412294276</c:v>
                </c:pt>
                <c:pt idx="16">
                  <c:v>283.78511954310045</c:v>
                </c:pt>
                <c:pt idx="17">
                  <c:v>282.7221514611333</c:v>
                </c:pt>
                <c:pt idx="18">
                  <c:v>284.6334887073506</c:v>
                </c:pt>
                <c:pt idx="19">
                  <c:v>284.633484113817</c:v>
                </c:pt>
                <c:pt idx="20">
                  <c:v>286.4971295290107</c:v>
                </c:pt>
                <c:pt idx="21">
                  <c:v>288.04709669266344</c:v>
                </c:pt>
                <c:pt idx="22">
                  <c:v>288.0470920440397</c:v>
                </c:pt>
                <c:pt idx="23">
                  <c:v>288.0470868307914</c:v>
                </c:pt>
                <c:pt idx="24">
                  <c:v>288.04708179637106</c:v>
                </c:pt>
                <c:pt idx="25">
                  <c:v>286.4940350610712</c:v>
                </c:pt>
                <c:pt idx="26">
                  <c:v>284.60748678659644</c:v>
                </c:pt>
                <c:pt idx="27">
                  <c:v>284.60748169547986</c:v>
                </c:pt>
                <c:pt idx="28">
                  <c:v>287.139846553115</c:v>
                </c:pt>
              </c:numCache>
            </c:numRef>
          </c:val>
          <c:smooth val="0"/>
        </c:ser>
        <c:axId val="51350772"/>
        <c:axId val="59503765"/>
      </c:lineChart>
      <c:dateAx>
        <c:axId val="5135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503765"/>
        <c:crosses val="autoZero"/>
        <c:auto val="0"/>
        <c:noMultiLvlLbl val="0"/>
      </c:dateAx>
      <c:valAx>
        <c:axId val="59503765"/>
        <c:scaling>
          <c:orientation val="minMax"/>
          <c:max val="330"/>
          <c:min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35077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1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0.10875</cdr:y>
    </cdr:from>
    <cdr:to>
      <cdr:x>0.47</cdr:x>
      <cdr:y>0.1715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00150" y="962025"/>
          <a:ext cx="1704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912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0.2315</cdr:y>
    </cdr:from>
    <cdr:to>
      <cdr:x>0.93125</cdr:x>
      <cdr:y>0.299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1323975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-2,71%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H32" sqref="H32"/>
    </sheetView>
  </sheetViews>
  <sheetFormatPr defaultColWidth="9.33203125" defaultRowHeight="12.75"/>
  <cols>
    <col min="1" max="1" width="16.5" style="5" customWidth="1"/>
    <col min="2" max="2" width="16" style="2" customWidth="1"/>
    <col min="3" max="3" width="12.5" style="11" customWidth="1"/>
    <col min="4" max="4" width="14.16015625" style="3" customWidth="1"/>
    <col min="5" max="5" width="12.5" style="3" customWidth="1"/>
    <col min="6" max="6" width="12.5" style="11" customWidth="1"/>
    <col min="7" max="7" width="12.5" style="8" customWidth="1"/>
    <col min="8" max="8" width="18.16015625" style="3" customWidth="1"/>
    <col min="9" max="9" width="14.5" style="1" bestFit="1" customWidth="1"/>
    <col min="10" max="16384" width="9.33203125" style="1" customWidth="1"/>
  </cols>
  <sheetData>
    <row r="1" spans="1:8" ht="25.5">
      <c r="A1" s="4" t="s">
        <v>8</v>
      </c>
      <c r="B1" s="9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7" t="s">
        <v>14</v>
      </c>
      <c r="H1" s="6" t="s">
        <v>15</v>
      </c>
    </row>
    <row r="2" spans="1:8" ht="12.75">
      <c r="A2" s="5" t="s">
        <v>23</v>
      </c>
      <c r="B2" s="2">
        <v>0.1429</v>
      </c>
      <c r="C2" s="39">
        <v>35</v>
      </c>
      <c r="D2" s="3">
        <v>40</v>
      </c>
      <c r="E2" s="25">
        <v>40</v>
      </c>
      <c r="F2" s="11">
        <v>40</v>
      </c>
      <c r="G2" s="30">
        <v>118</v>
      </c>
      <c r="H2" s="26">
        <v>4720</v>
      </c>
    </row>
    <row r="3" spans="1:8" ht="12.75">
      <c r="A3" s="5" t="s">
        <v>27</v>
      </c>
      <c r="B3" s="2">
        <v>-0.4792</v>
      </c>
      <c r="C3" s="26">
        <v>48</v>
      </c>
      <c r="D3" s="3">
        <v>25</v>
      </c>
      <c r="E3" s="25">
        <v>25</v>
      </c>
      <c r="F3" s="11">
        <v>25</v>
      </c>
      <c r="G3" s="30">
        <v>131</v>
      </c>
      <c r="H3" s="26">
        <v>3275</v>
      </c>
    </row>
    <row r="4" spans="1:8" ht="12.75">
      <c r="A4" s="13" t="s">
        <v>0</v>
      </c>
      <c r="B4" s="38">
        <v>0.0357</v>
      </c>
      <c r="C4" s="29">
        <v>2800</v>
      </c>
      <c r="D4" s="15">
        <v>3000</v>
      </c>
      <c r="E4" s="33">
        <v>2899</v>
      </c>
      <c r="F4" s="16">
        <v>2900</v>
      </c>
      <c r="G4" s="31">
        <v>122</v>
      </c>
      <c r="H4" s="29">
        <v>354482</v>
      </c>
    </row>
    <row r="5" spans="1:8" ht="12.75">
      <c r="A5" s="5" t="s">
        <v>28</v>
      </c>
      <c r="B5" s="41" t="s">
        <v>22</v>
      </c>
      <c r="C5" s="41" t="s">
        <v>22</v>
      </c>
      <c r="D5" s="3">
        <v>81</v>
      </c>
      <c r="E5" s="25">
        <v>81</v>
      </c>
      <c r="F5" s="11">
        <v>81</v>
      </c>
      <c r="G5" s="30">
        <v>92</v>
      </c>
      <c r="H5" s="26">
        <v>7452</v>
      </c>
    </row>
    <row r="6" spans="1:8" ht="12.75">
      <c r="A6" s="5" t="s">
        <v>1</v>
      </c>
      <c r="B6" s="2">
        <v>0.5</v>
      </c>
      <c r="C6" s="40">
        <v>30</v>
      </c>
      <c r="D6" s="3">
        <v>45</v>
      </c>
      <c r="E6" s="25">
        <v>45</v>
      </c>
      <c r="F6" s="40">
        <v>45</v>
      </c>
      <c r="G6" s="30">
        <v>43</v>
      </c>
      <c r="H6" s="26">
        <v>1935</v>
      </c>
    </row>
    <row r="7" spans="1:8" ht="12.75">
      <c r="A7" s="5" t="s">
        <v>20</v>
      </c>
      <c r="B7" s="2">
        <v>-0.2</v>
      </c>
      <c r="C7" s="26">
        <v>550</v>
      </c>
      <c r="D7" s="35">
        <v>440</v>
      </c>
      <c r="E7" s="35">
        <v>440</v>
      </c>
      <c r="F7" s="11">
        <v>440</v>
      </c>
      <c r="G7" s="30">
        <v>189</v>
      </c>
      <c r="H7" s="26">
        <v>83160</v>
      </c>
    </row>
    <row r="8" spans="1:8" ht="12.75">
      <c r="A8" s="5" t="s">
        <v>29</v>
      </c>
      <c r="B8" s="2">
        <v>-0.2</v>
      </c>
      <c r="C8" s="26">
        <v>50</v>
      </c>
      <c r="D8" s="3">
        <v>40</v>
      </c>
      <c r="E8" s="25">
        <v>40</v>
      </c>
      <c r="F8" s="11">
        <v>40</v>
      </c>
      <c r="G8" s="30">
        <v>81</v>
      </c>
      <c r="H8" s="26">
        <v>3240</v>
      </c>
    </row>
    <row r="9" spans="1:8" ht="12.75">
      <c r="A9" s="5" t="s">
        <v>21</v>
      </c>
      <c r="B9" s="2">
        <v>0.2</v>
      </c>
      <c r="C9" s="26">
        <v>25</v>
      </c>
      <c r="D9" s="3">
        <v>30</v>
      </c>
      <c r="E9" s="25">
        <v>30</v>
      </c>
      <c r="F9" s="11">
        <v>30</v>
      </c>
      <c r="G9" s="30">
        <v>79</v>
      </c>
      <c r="H9" s="26">
        <v>2370</v>
      </c>
    </row>
    <row r="10" spans="1:8" ht="12.75">
      <c r="A10" s="5" t="s">
        <v>2</v>
      </c>
      <c r="B10" s="2">
        <v>0.5625</v>
      </c>
      <c r="C10" s="26">
        <v>16</v>
      </c>
      <c r="D10" s="3">
        <v>25</v>
      </c>
      <c r="E10" s="25">
        <v>22</v>
      </c>
      <c r="F10" s="11">
        <v>25</v>
      </c>
      <c r="G10" s="30">
        <v>100</v>
      </c>
      <c r="H10" s="26">
        <v>2470</v>
      </c>
    </row>
    <row r="11" spans="1:8" ht="12.75">
      <c r="A11" s="5" t="s">
        <v>30</v>
      </c>
      <c r="B11" s="2">
        <v>-0.0909</v>
      </c>
      <c r="C11" s="26">
        <v>330</v>
      </c>
      <c r="D11" s="3">
        <v>300</v>
      </c>
      <c r="E11" s="25">
        <v>290</v>
      </c>
      <c r="F11" s="11">
        <v>300</v>
      </c>
      <c r="G11" s="30">
        <v>287</v>
      </c>
      <c r="H11" s="26">
        <v>84490</v>
      </c>
    </row>
    <row r="12" spans="1:8" ht="12.75">
      <c r="A12" s="5" t="s">
        <v>3</v>
      </c>
      <c r="B12" s="2">
        <v>-0.0355</v>
      </c>
      <c r="C12" s="26">
        <v>985</v>
      </c>
      <c r="D12" s="3">
        <v>1000</v>
      </c>
      <c r="E12" s="25">
        <v>950</v>
      </c>
      <c r="F12" s="11">
        <v>950</v>
      </c>
      <c r="G12" s="30">
        <v>28</v>
      </c>
      <c r="H12" s="26">
        <v>27250</v>
      </c>
    </row>
    <row r="13" spans="1:8" ht="12.75">
      <c r="A13" s="5" t="s">
        <v>24</v>
      </c>
      <c r="B13" s="2">
        <v>-0.145</v>
      </c>
      <c r="C13" s="26">
        <v>400</v>
      </c>
      <c r="D13" s="3">
        <v>350</v>
      </c>
      <c r="E13" s="25">
        <v>340</v>
      </c>
      <c r="F13" s="11">
        <v>342</v>
      </c>
      <c r="G13" s="30">
        <v>171</v>
      </c>
      <c r="H13" s="26">
        <v>59350</v>
      </c>
    </row>
    <row r="14" spans="1:8" ht="12.75">
      <c r="A14" s="5" t="s">
        <v>4</v>
      </c>
      <c r="B14" s="2">
        <v>-0.1176</v>
      </c>
      <c r="C14" s="26">
        <v>85</v>
      </c>
      <c r="D14" s="3">
        <v>80</v>
      </c>
      <c r="E14" s="25">
        <v>75</v>
      </c>
      <c r="F14" s="11">
        <v>75</v>
      </c>
      <c r="G14" s="30">
        <v>635</v>
      </c>
      <c r="H14" s="26">
        <v>49125</v>
      </c>
    </row>
    <row r="15" spans="1:8" ht="12.75">
      <c r="A15" s="5" t="s">
        <v>5</v>
      </c>
      <c r="B15" s="2">
        <v>0.1481</v>
      </c>
      <c r="C15" s="26">
        <v>270</v>
      </c>
      <c r="D15" s="35">
        <v>370</v>
      </c>
      <c r="E15" s="35">
        <v>280</v>
      </c>
      <c r="F15" s="11">
        <v>310</v>
      </c>
      <c r="G15" s="30">
        <v>264</v>
      </c>
      <c r="H15" s="26">
        <v>78852</v>
      </c>
    </row>
    <row r="16" spans="1:8" ht="12.75">
      <c r="A16" s="5" t="s">
        <v>31</v>
      </c>
      <c r="B16" s="41" t="s">
        <v>22</v>
      </c>
      <c r="C16" s="41" t="s">
        <v>22</v>
      </c>
      <c r="D16" s="3">
        <v>3</v>
      </c>
      <c r="E16" s="25">
        <v>3</v>
      </c>
      <c r="F16" s="11">
        <v>3</v>
      </c>
      <c r="G16" s="30">
        <v>2500</v>
      </c>
      <c r="H16" s="26">
        <v>7500</v>
      </c>
    </row>
    <row r="17" spans="1:9" ht="12.75">
      <c r="A17" s="5" t="s">
        <v>25</v>
      </c>
      <c r="B17" s="2">
        <v>0</v>
      </c>
      <c r="C17" s="26">
        <v>80</v>
      </c>
      <c r="D17" s="3">
        <v>80</v>
      </c>
      <c r="E17" s="25">
        <v>80</v>
      </c>
      <c r="F17" s="11">
        <v>80</v>
      </c>
      <c r="G17" s="30">
        <v>71</v>
      </c>
      <c r="H17" s="26">
        <v>5680</v>
      </c>
      <c r="I17" s="3"/>
    </row>
    <row r="18" spans="1:8" ht="12.75">
      <c r="A18" s="5" t="s">
        <v>32</v>
      </c>
      <c r="B18" s="2">
        <v>-0.24</v>
      </c>
      <c r="C18" s="26">
        <v>75</v>
      </c>
      <c r="D18" s="3">
        <v>57</v>
      </c>
      <c r="E18" s="25">
        <v>50</v>
      </c>
      <c r="F18" s="11">
        <v>57</v>
      </c>
      <c r="G18" s="30">
        <v>2050</v>
      </c>
      <c r="H18" s="26">
        <v>102850</v>
      </c>
    </row>
    <row r="19" spans="1:8" ht="12.75">
      <c r="A19" s="5" t="s">
        <v>6</v>
      </c>
      <c r="B19" s="2">
        <v>0.0333</v>
      </c>
      <c r="C19" s="26">
        <v>30</v>
      </c>
      <c r="D19" s="3">
        <v>31</v>
      </c>
      <c r="E19" s="25">
        <v>31</v>
      </c>
      <c r="F19" s="11">
        <v>31</v>
      </c>
      <c r="G19" s="30">
        <v>65</v>
      </c>
      <c r="H19" s="26">
        <v>2015</v>
      </c>
    </row>
    <row r="20" spans="1:8" ht="12.75">
      <c r="A20" s="5" t="s">
        <v>26</v>
      </c>
      <c r="B20" s="3">
        <v>0</v>
      </c>
      <c r="C20" s="26">
        <v>17</v>
      </c>
      <c r="D20" s="3">
        <v>17</v>
      </c>
      <c r="E20" s="25">
        <v>17</v>
      </c>
      <c r="F20" s="11">
        <v>17</v>
      </c>
      <c r="G20" s="30">
        <v>194</v>
      </c>
      <c r="H20" s="26">
        <v>3298</v>
      </c>
    </row>
    <row r="21" spans="1:8" ht="12.75">
      <c r="A21" s="5" t="s">
        <v>7</v>
      </c>
      <c r="B21" s="2">
        <v>0.1835</v>
      </c>
      <c r="C21" s="26">
        <v>109</v>
      </c>
      <c r="D21" s="3">
        <v>140</v>
      </c>
      <c r="E21" s="25">
        <v>106</v>
      </c>
      <c r="F21" s="11">
        <v>129</v>
      </c>
      <c r="G21" s="30">
        <v>1411</v>
      </c>
      <c r="H21" s="26">
        <v>173269</v>
      </c>
    </row>
    <row r="22" spans="1:8" ht="13.5" thickBot="1">
      <c r="A22" s="12" t="s">
        <v>33</v>
      </c>
      <c r="B22" s="36">
        <v>0.0294</v>
      </c>
      <c r="C22" s="27">
        <v>510</v>
      </c>
      <c r="D22" s="34">
        <v>525</v>
      </c>
      <c r="E22" s="28">
        <v>525</v>
      </c>
      <c r="F22" s="37">
        <v>525</v>
      </c>
      <c r="G22" s="32">
        <v>110</v>
      </c>
      <c r="H22" s="27">
        <v>57750</v>
      </c>
    </row>
    <row r="23" spans="1:8" ht="16.5" thickTop="1">
      <c r="A23" s="17" t="s">
        <v>16</v>
      </c>
      <c r="B23" s="18"/>
      <c r="C23" s="19"/>
      <c r="D23" s="19"/>
      <c r="E23" s="19"/>
      <c r="F23" s="19"/>
      <c r="G23" s="20">
        <f>SUM(G2:G22)</f>
        <v>8741</v>
      </c>
      <c r="H23" s="19">
        <f>SUM(H2:H22)</f>
        <v>1114533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&amp;C&amp;"Times New Roman,Bold"&amp;14Mjesečni promet Varaždinskog tržišta vrijednosnica u SIJEČNJU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workbookViewId="0" topLeftCell="A1">
      <selection activeCell="B34" sqref="B33:B34"/>
    </sheetView>
  </sheetViews>
  <sheetFormatPr defaultColWidth="9.33203125" defaultRowHeight="12.75"/>
  <cols>
    <col min="1" max="2" width="15.5" style="0" customWidth="1"/>
    <col min="4" max="4" width="14.83203125" style="5" customWidth="1"/>
    <col min="5" max="5" width="14.83203125" style="14" customWidth="1"/>
  </cols>
  <sheetData>
    <row r="1" spans="1:2" ht="25.5">
      <c r="A1" s="4" t="s">
        <v>8</v>
      </c>
      <c r="B1" s="9" t="s">
        <v>9</v>
      </c>
    </row>
    <row r="2" spans="1:5" ht="12.75">
      <c r="A2" s="5" t="s">
        <v>27</v>
      </c>
      <c r="B2" s="2">
        <v>-0.4792</v>
      </c>
      <c r="D2" s="13" t="s">
        <v>20</v>
      </c>
      <c r="E2" s="29">
        <v>83160</v>
      </c>
    </row>
    <row r="3" spans="1:5" ht="12.75">
      <c r="A3" s="5" t="s">
        <v>32</v>
      </c>
      <c r="B3" s="2">
        <v>-0.24</v>
      </c>
      <c r="D3" s="13" t="s">
        <v>30</v>
      </c>
      <c r="E3" s="29">
        <v>84490</v>
      </c>
    </row>
    <row r="4" spans="1:5" ht="12.75">
      <c r="A4" s="5" t="s">
        <v>20</v>
      </c>
      <c r="B4" s="2">
        <v>-0.2</v>
      </c>
      <c r="D4" s="13" t="s">
        <v>32</v>
      </c>
      <c r="E4" s="29">
        <v>102850</v>
      </c>
    </row>
    <row r="5" spans="1:5" ht="12.75">
      <c r="A5" s="5" t="s">
        <v>29</v>
      </c>
      <c r="B5" s="2">
        <v>-0.2</v>
      </c>
      <c r="D5" s="13" t="s">
        <v>7</v>
      </c>
      <c r="E5" s="29">
        <v>173269</v>
      </c>
    </row>
    <row r="6" spans="1:5" ht="12.75">
      <c r="A6" s="5" t="s">
        <v>24</v>
      </c>
      <c r="B6" s="2">
        <v>-0.145</v>
      </c>
      <c r="D6" s="13" t="s">
        <v>0</v>
      </c>
      <c r="E6" s="29">
        <v>354482</v>
      </c>
    </row>
    <row r="7" spans="1:5" ht="12.75">
      <c r="A7" s="5" t="s">
        <v>4</v>
      </c>
      <c r="B7" s="2">
        <v>-0.1176</v>
      </c>
      <c r="D7" s="13" t="s">
        <v>19</v>
      </c>
      <c r="E7" s="16">
        <v>316282</v>
      </c>
    </row>
    <row r="8" spans="1:2" ht="12.75">
      <c r="A8" s="5" t="s">
        <v>30</v>
      </c>
      <c r="B8" s="2">
        <v>-0.0909</v>
      </c>
    </row>
    <row r="9" spans="1:2" ht="12.75">
      <c r="A9" s="5" t="s">
        <v>3</v>
      </c>
      <c r="B9" s="2">
        <v>-0.0355</v>
      </c>
    </row>
    <row r="10" spans="1:2" ht="12.75">
      <c r="A10" s="5" t="s">
        <v>25</v>
      </c>
      <c r="B10" s="2">
        <v>0</v>
      </c>
    </row>
    <row r="11" spans="1:2" ht="12.75">
      <c r="A11" s="5" t="s">
        <v>26</v>
      </c>
      <c r="B11" s="2">
        <v>0</v>
      </c>
    </row>
    <row r="12" spans="1:5" ht="12.75">
      <c r="A12" s="13" t="s">
        <v>33</v>
      </c>
      <c r="B12" s="38">
        <v>0.0294</v>
      </c>
      <c r="D12" s="5" t="s">
        <v>0</v>
      </c>
      <c r="E12" s="2">
        <v>0</v>
      </c>
    </row>
    <row r="13" spans="1:5" ht="12.75">
      <c r="A13" s="5" t="s">
        <v>6</v>
      </c>
      <c r="B13" s="2">
        <v>0.0333</v>
      </c>
      <c r="D13" s="5" t="s">
        <v>20</v>
      </c>
      <c r="E13" s="2">
        <v>0</v>
      </c>
    </row>
    <row r="14" spans="1:5" ht="13.5">
      <c r="A14" s="5" t="s">
        <v>0</v>
      </c>
      <c r="B14" s="2">
        <v>0.0357</v>
      </c>
      <c r="E14" s="10"/>
    </row>
    <row r="15" spans="1:5" ht="13.5">
      <c r="A15" s="5" t="s">
        <v>23</v>
      </c>
      <c r="B15" s="2">
        <v>0.1429</v>
      </c>
      <c r="E15" s="10"/>
    </row>
    <row r="16" spans="1:5" ht="13.5">
      <c r="A16" s="5" t="s">
        <v>5</v>
      </c>
      <c r="B16" s="2">
        <v>0.1481</v>
      </c>
      <c r="E16" s="10"/>
    </row>
    <row r="17" spans="1:5" ht="12.75">
      <c r="A17" s="5" t="s">
        <v>7</v>
      </c>
      <c r="B17" s="2">
        <v>0.1835</v>
      </c>
      <c r="D17" s="5" t="s">
        <v>28</v>
      </c>
      <c r="E17" s="41" t="s">
        <v>22</v>
      </c>
    </row>
    <row r="18" spans="1:5" ht="12.75">
      <c r="A18" s="5" t="s">
        <v>21</v>
      </c>
      <c r="B18" s="2">
        <v>0.2</v>
      </c>
      <c r="D18" s="13" t="s">
        <v>31</v>
      </c>
      <c r="E18" s="42" t="s">
        <v>22</v>
      </c>
    </row>
    <row r="19" spans="1:5" ht="12.75">
      <c r="A19" s="5" t="s">
        <v>1</v>
      </c>
      <c r="B19" s="2">
        <v>0.5</v>
      </c>
      <c r="D19" s="13"/>
      <c r="E19" s="43"/>
    </row>
    <row r="20" spans="1:5" ht="12.75">
      <c r="A20" s="5" t="s">
        <v>2</v>
      </c>
      <c r="B20" s="2">
        <v>0.5625</v>
      </c>
      <c r="D20" s="13"/>
      <c r="E2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I14" sqref="I14"/>
    </sheetView>
  </sheetViews>
  <sheetFormatPr defaultColWidth="9.33203125" defaultRowHeight="12.75"/>
  <cols>
    <col min="1" max="1" width="14.16015625" style="0" customWidth="1"/>
  </cols>
  <sheetData>
    <row r="1" spans="1:2" ht="12.75">
      <c r="A1" s="21" t="s">
        <v>17</v>
      </c>
      <c r="B1" s="22" t="s">
        <v>18</v>
      </c>
    </row>
    <row r="2" spans="1:2" ht="12.75">
      <c r="A2" s="23">
        <v>36161</v>
      </c>
      <c r="B2" s="24">
        <v>295.07015168783244</v>
      </c>
    </row>
    <row r="3" spans="1:2" ht="12.75">
      <c r="A3" s="23">
        <v>36162</v>
      </c>
      <c r="B3" s="24">
        <v>295.07014699224794</v>
      </c>
    </row>
    <row r="4" spans="1:2" ht="12.75">
      <c r="A4" s="23">
        <v>36163</v>
      </c>
      <c r="B4" s="24">
        <v>295.0701426948614</v>
      </c>
    </row>
    <row r="5" spans="1:2" ht="12.75">
      <c r="A5" s="23">
        <v>36164</v>
      </c>
      <c r="B5" s="24">
        <v>294.6042251770563</v>
      </c>
    </row>
    <row r="6" spans="1:2" ht="12.75">
      <c r="A6" s="23">
        <v>36165</v>
      </c>
      <c r="B6" s="24">
        <v>298.9173950049858</v>
      </c>
    </row>
    <row r="7" spans="1:2" ht="12.75">
      <c r="A7" s="23">
        <v>36166</v>
      </c>
      <c r="B7" s="24">
        <v>298.9173905318021</v>
      </c>
    </row>
    <row r="8" spans="1:2" ht="12.75">
      <c r="A8" s="23">
        <v>36167</v>
      </c>
      <c r="B8" s="24">
        <v>299.5386039806838</v>
      </c>
    </row>
    <row r="9" spans="1:2" ht="12.75">
      <c r="A9" s="23">
        <v>36168</v>
      </c>
      <c r="B9" s="24">
        <v>303.35761802665064</v>
      </c>
    </row>
    <row r="10" spans="1:2" ht="12.75">
      <c r="A10" s="23">
        <v>36169</v>
      </c>
      <c r="B10" s="24">
        <v>303.3576133670399</v>
      </c>
    </row>
    <row r="11" spans="1:2" ht="12.75">
      <c r="A11" s="23">
        <v>36170</v>
      </c>
      <c r="B11" s="24">
        <v>303.35760827931796</v>
      </c>
    </row>
    <row r="12" spans="1:2" ht="12.75">
      <c r="A12" s="23">
        <v>36171</v>
      </c>
      <c r="B12" s="24">
        <v>303.6206150262454</v>
      </c>
    </row>
    <row r="13" spans="1:2" ht="12.75">
      <c r="A13" s="23">
        <v>36172</v>
      </c>
      <c r="B13" s="24">
        <v>299.44570470693304</v>
      </c>
    </row>
    <row r="14" spans="1:2" ht="12.75">
      <c r="A14" s="23">
        <v>36173</v>
      </c>
      <c r="B14" s="24">
        <v>293.77394805637834</v>
      </c>
    </row>
    <row r="15" spans="1:2" ht="12.75">
      <c r="A15" s="23">
        <v>36174</v>
      </c>
      <c r="B15" s="24">
        <v>293.929247666536</v>
      </c>
    </row>
    <row r="16" spans="1:2" ht="12.75">
      <c r="A16" s="23">
        <v>36175</v>
      </c>
      <c r="B16" s="24">
        <v>283.78512926267746</v>
      </c>
    </row>
    <row r="17" spans="1:2" ht="12.75">
      <c r="A17" s="23">
        <v>36176</v>
      </c>
      <c r="B17" s="24">
        <v>283.78512412294276</v>
      </c>
    </row>
    <row r="18" spans="1:2" ht="12.75">
      <c r="A18" s="23">
        <v>36177</v>
      </c>
      <c r="B18" s="24">
        <v>283.78511954310045</v>
      </c>
    </row>
    <row r="19" spans="1:2" ht="12.75">
      <c r="A19" s="23">
        <v>36178</v>
      </c>
      <c r="B19" s="24">
        <v>282.7221514611333</v>
      </c>
    </row>
    <row r="20" spans="1:2" ht="12.75">
      <c r="A20" s="23">
        <v>36179</v>
      </c>
      <c r="B20" s="24">
        <v>284.6334887073506</v>
      </c>
    </row>
    <row r="21" spans="1:2" ht="12.75">
      <c r="A21" s="23">
        <v>36180</v>
      </c>
      <c r="B21" s="24">
        <v>284.633484113817</v>
      </c>
    </row>
    <row r="22" spans="1:2" ht="12.75">
      <c r="A22" s="23">
        <v>36181</v>
      </c>
      <c r="B22" s="24">
        <v>286.4971295290107</v>
      </c>
    </row>
    <row r="23" spans="1:2" ht="12.75">
      <c r="A23" s="23">
        <v>36182</v>
      </c>
      <c r="B23" s="24">
        <v>288.04709669266344</v>
      </c>
    </row>
    <row r="24" spans="1:2" ht="12.75">
      <c r="A24" s="23">
        <v>36183</v>
      </c>
      <c r="B24" s="24">
        <v>288.0470920440397</v>
      </c>
    </row>
    <row r="25" spans="1:2" ht="12.75">
      <c r="A25" s="23">
        <v>36184</v>
      </c>
      <c r="B25" s="24">
        <v>288.0470868307914</v>
      </c>
    </row>
    <row r="26" spans="1:2" ht="12.75">
      <c r="A26" s="23">
        <v>36185</v>
      </c>
      <c r="B26" s="24">
        <v>288.04708179637106</v>
      </c>
    </row>
    <row r="27" spans="1:2" ht="12.75">
      <c r="A27" s="23">
        <v>36186</v>
      </c>
      <c r="B27" s="24">
        <v>286.4940350610712</v>
      </c>
    </row>
    <row r="28" spans="1:2" ht="12.75">
      <c r="A28" s="23">
        <v>36187</v>
      </c>
      <c r="B28" s="24">
        <v>284.60748678659644</v>
      </c>
    </row>
    <row r="29" spans="1:2" ht="12.75">
      <c r="A29" s="23">
        <v>36188</v>
      </c>
      <c r="B29" s="24">
        <v>284.60748169547986</v>
      </c>
    </row>
    <row r="30" spans="1:2" ht="12.75">
      <c r="A30" s="23">
        <v>36189</v>
      </c>
      <c r="B30" s="24">
        <v>287.139846553115</v>
      </c>
    </row>
    <row r="31" spans="1:2" ht="12.75">
      <c r="A31" s="23"/>
      <c r="B31" s="24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Lana Divjak</cp:lastModifiedBy>
  <cp:lastPrinted>1999-02-01T08:14:05Z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